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j.meier-doernberg\Documents\Overall archives\24052022\PSU\RFSS\DOCS\SOP\Template\"/>
    </mc:Choice>
  </mc:AlternateContent>
  <xr:revisionPtr revIDLastSave="0" documentId="13_ncr:1_{1A737E29-EC68-459A-8FBB-86D8D9C5E682}" xr6:coauthVersionLast="47" xr6:coauthVersionMax="47" xr10:uidLastSave="{00000000-0000-0000-0000-000000000000}"/>
  <bookViews>
    <workbookView xWindow="-120" yWindow="-120" windowWidth="29040" windowHeight="15720" firstSheet="1" activeTab="1" xr2:uid="{ED923167-42EC-4C22-88CA-A1EB345D3796}"/>
  </bookViews>
  <sheets>
    <sheet name="Registry form" sheetId="3" r:id="rId1"/>
    <sheet name="Cost analysis" sheetId="15" r:id="rId2"/>
    <sheet name="Principle 1" sheetId="5" r:id="rId3"/>
    <sheet name="Principle 2" sheetId="6" r:id="rId4"/>
    <sheet name="Principle 3" sheetId="7" r:id="rId5"/>
    <sheet name="Principle 4" sheetId="8" r:id="rId6"/>
    <sheet name="Principle 5" sheetId="9" r:id="rId7"/>
    <sheet name="Principle 6" sheetId="10" r:id="rId8"/>
    <sheet name="Principle 7" sheetId="11" r:id="rId9"/>
    <sheet name="Principle 8" sheetId="12" r:id="rId10"/>
    <sheet name="Principle 9" sheetId="13" r:id="rId11"/>
    <sheet name="Principle 10" sheetId="14" r:id="rId12"/>
  </sheets>
  <definedNames>
    <definedName name="Check1" localSheetId="0">'Registry form'!$D$20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30" i="7" l="1"/>
  <c r="G29" i="15" s="1"/>
  <c r="G26" i="15"/>
  <c r="G16" i="15"/>
  <c r="G25" i="15"/>
  <c r="G15" i="15"/>
  <c r="G24" i="15"/>
  <c r="G14" i="15"/>
  <c r="G23" i="15"/>
  <c r="G13" i="15"/>
  <c r="G22" i="15"/>
  <c r="G12" i="15"/>
  <c r="G21" i="15"/>
  <c r="G11" i="15"/>
  <c r="G20" i="15"/>
  <c r="G10" i="15"/>
  <c r="G19" i="15"/>
  <c r="G9" i="15"/>
  <c r="G18" i="15"/>
  <c r="G8" i="15"/>
  <c r="G27" i="15"/>
  <c r="G33" i="15"/>
  <c r="R71" i="14"/>
  <c r="G36" i="15" s="1"/>
  <c r="R29" i="13"/>
  <c r="G35" i="15" s="1"/>
  <c r="R24" i="12"/>
  <c r="G34" i="15" s="1"/>
  <c r="R27" i="11"/>
  <c r="R50" i="10"/>
  <c r="G32" i="15" s="1"/>
  <c r="R48" i="6"/>
  <c r="G28" i="15" s="1"/>
  <c r="R25" i="9"/>
  <c r="G31" i="15" s="1"/>
  <c r="R40" i="8"/>
  <c r="G30" i="15" s="1"/>
  <c r="R45" i="5"/>
  <c r="H45" i="5"/>
  <c r="G7" i="15" s="1"/>
  <c r="H71" i="14"/>
  <c r="I71" i="14"/>
  <c r="I29" i="13"/>
  <c r="H29" i="13"/>
  <c r="I24" i="12"/>
  <c r="H24" i="12"/>
  <c r="I27" i="11"/>
  <c r="H27" i="11"/>
  <c r="I50" i="10"/>
  <c r="H50" i="10"/>
  <c r="I25" i="9"/>
  <c r="H25" i="9"/>
  <c r="I40" i="8"/>
  <c r="H40" i="8"/>
  <c r="I30" i="7"/>
  <c r="H30" i="7"/>
  <c r="H48" i="6"/>
  <c r="I48" i="6"/>
  <c r="I45" i="5"/>
  <c r="G17" i="15" s="1"/>
  <c r="G41" i="15" l="1"/>
  <c r="G39" i="15"/>
  <c r="G37" i="15"/>
  <c r="G42" i="15" l="1"/>
  <c r="H42" i="15" s="1"/>
  <c r="G40" i="15"/>
  <c r="G38" i="15"/>
</calcChain>
</file>

<file path=xl/sharedStrings.xml><?xml version="1.0" encoding="utf-8"?>
<sst xmlns="http://schemas.openxmlformats.org/spreadsheetml/2006/main" count="1205" uniqueCount="597">
  <si>
    <t>Criterion 1.1 The Organization* shall* be a legally defined entity with clear, documented and unchallenged legal registration*, with written authorization from the legally competent* authority for specific activities.</t>
  </si>
  <si>
    <t>PRINCIPLE 1: COMPLIANCE WITH LAWS
The Organization* shall* comply with all applicable laws*, regulations and nationally ratified* international treaties, conventions and agreements.</t>
  </si>
  <si>
    <t>1.1.1 The smallholder has appropriate evidence that confirms the smallholder’s undisputed right to manage the forest and use the resources within the scope of the certificate.</t>
  </si>
  <si>
    <t>1.3.1 The smallholder carries out forestry activities in compliance with applicable laws and regulations, administrative requirements and legal and customary rights.</t>
  </si>
  <si>
    <t>1.3.2 The smallholder makes all required payments related to forestry activities within the prescribed time limits.</t>
  </si>
  <si>
    <t>1.3.3 If non-timber forest products are for human consumption or personal use such as skincare or medicine, all applicable legal and administrative requirements for hygiene and food safety are complied with.</t>
  </si>
  <si>
    <t>1.4.1 The smallholder uses measures to protect the smallholder’s forest from unauthorized or illegal activities.</t>
  </si>
  <si>
    <t>1.5.1 The smallholder complies with all laws related to transport and trade of forest products and non-timber forest products up to the point of first sale. Explanatory Note: The “applicable laws” for transport and trade vary by country and auditors will need to be aware of the specific legislation in the specific country of the smallholder.</t>
  </si>
  <si>
    <t>1.2.1 The smallholder clearly shows the boundaries of his or her forest using maps, documents or other appropriate means on the ground and shows that the smallholder has the rights to all forest products produced on the smallholder’s forest. Explanatory Note: This Indicator refers to the boundaries of the forest for which FSC certification is sought. The only products that can claim FSC certification are the timber and non-timber forest products from that forest.</t>
  </si>
  <si>
    <t>1.6.1 The smallholder has, or can make use of, an appropriate process to quickly resolve any disputes that arise which directly involve the smallholder.</t>
  </si>
  <si>
    <t>1.6.2 The smallholder follows the process and seeks to quickly resolve disputes that directly involve the smallholder.</t>
  </si>
  <si>
    <t>1.6.3 The smallholder or their named representative keeps a record of disputes.</t>
  </si>
  <si>
    <t>1.6.4 The smallholder immediately stops forestry activities if there are unresolved significant disputes that directly involve the smallholder.</t>
  </si>
  <si>
    <t>1.7.1 The smallholder makes an appropriate written commitment not to offer or receive bribes.</t>
  </si>
  <si>
    <t>1.7.2 If requested, the smallholder or their named representative provides the commitment to a person who requests it at no cost to the requestor.</t>
  </si>
  <si>
    <t>1.7.3 The smallholder has no involvement in any bribery, coercion or other acts of corruption related to the smallholder's forest.</t>
  </si>
  <si>
    <t>1.8.1 The smallholder or their named representative makes a written long-term commitment to manage the smallholder’s forest consistent with the FSC requirements.</t>
  </si>
  <si>
    <t>1.8.2 The smallholder conforms with all requirements of this Regional Forest Stewardship Standard.</t>
  </si>
  <si>
    <t>1.8.3 If requested, the smallholder or their named representative provides evidence of that commitment to a person who requests it at no cost to the requestor.</t>
  </si>
  <si>
    <t>PRINCIPLE 2: WORKERS’* RIGHTS AND EMPLOYMENT CONDITIONS
The Organization* shall* maintain or enhance the social and economic wellbeing of workers*.</t>
  </si>
  <si>
    <t>Criterion 2.1 The Organization* shall* uphold* the principles and rights at work as defined in the ILO Declaration on Fundamental Principles and Rights at Work (1998) based on the eight ILO Core Labour Conventions.</t>
  </si>
  <si>
    <t>Criterion 2.2 The Organization* shall* promote gender equality* in employment practices, training opportunities, awarding of contracts, processes of engagement* and management activities.</t>
  </si>
  <si>
    <t>2.2.1 If the smallholder hires temporary workers or employees, the smallholder promotes equality among men and women and prevents discrimination in employment.</t>
  </si>
  <si>
    <t>2.2.3 The smallholder provides equal opportunities to all temporary workers, employees, family members and volunteers to receive training and participate in health and safety programs related to the work they do.</t>
  </si>
  <si>
    <t>2.2.2 If the smallholder hires temporary workers or employees, the smallholder provides job opportunities to both men and women under the same conditions, and women are encouraged to participate actively in all levels of employment.</t>
  </si>
  <si>
    <t>2.2.4 The smallholder pays women and men temporary workers or employees equally when they do the same job.</t>
  </si>
  <si>
    <t>2.2.5 The smallholder pays temporary workers or employees directly using methods that the smallholder and the temporary worker or employee agree on.</t>
  </si>
  <si>
    <t>2.2.6 Unless declined, the smallholder provides women temporary workers or employees in all levels of employment with maternity leave in accordance with national legislation but, in all cases, not less than 6 weeks maternity leave following the birth of a child.</t>
  </si>
  <si>
    <t>2.2.7 If requested, the smallholder provides men temporary workers or employees with paternity leave with no penalty following the birth of a child.</t>
  </si>
  <si>
    <t>2.2.8 If the smallholder forest is a community-owned forest or a co-operative, meetings, management committees and decision-making forums are organized to include women and men, and to facilitate the active participation of both.</t>
  </si>
  <si>
    <t>Criterion 2.3 The Organization* shall* implement health and safety practices to protect workers* from occupational safety and health hazards. These practices shall*, proportionate to scale, intensity and risk* of management activities, meet or exceed the recommendations of the ILO Code of Practice on Safety and Health in Forestry Work.</t>
  </si>
  <si>
    <t>2.3.1 The smallholder and his or her temporary workers, employees, family members, business associates and volunteers have safe work practices.</t>
  </si>
  <si>
    <t>2.3.2 The smallholder and his or her temporary workers, employees, family members, business associates and volunteers use appropriate safety equipment.</t>
  </si>
  <si>
    <t>2.3.3 The smallholder or their named representative keeps a record of any accidents.</t>
  </si>
  <si>
    <t>2.3.4 The smallholder changes practices that have caused, or will likely cause, accidents in the smallholder’s forest.</t>
  </si>
  <si>
    <t>2.3.5 In hunting or other dangerous activies are part of the forestry activities, the smallholder implements safety measures to protect the public where hunting or other dangerous activities related to NTFP activities are carried out.</t>
  </si>
  <si>
    <t>Criterion 2.4 The Organization* shall* pay wages that meet or exceed minimum forest* industry standards or other recognized forest* industry wage agreements or living wages*, where these are higher than the legal* minimum wages. When none of these exist, The Organization* shall* through engagement* with workers* develop mechanisms for determining living wages*.</t>
  </si>
  <si>
    <t>2.4.1 If the smallholder hires temporary workers or employees, the smallholder pays temporary workers or employees at wage rates that meet or exceed any legal minimum wage.</t>
  </si>
  <si>
    <t>2.4.3 The smallholder makes wage and contract payments within the prescribed time limits.</t>
  </si>
  <si>
    <t>Criterion 2.5 The Organization* shall* demonstrate that workers* have job-specific training and supervision to safely and effectively implement the Management Plan* and all management activities.</t>
  </si>
  <si>
    <t>2.5.1 The smallholder provides training and supervision so that temporary workers, employees, family members, business associates and volunteers can work safely and effectively in the tasks that they do.</t>
  </si>
  <si>
    <t>Criterion 2.6 The Organization* through engagement* with workers* shall* have mechanisms for resolving grievances and for providing fair compensation* to workers* for loss or damage to property, occupational diseases*, or occupational injuries* sustained while working for The Organization*.</t>
  </si>
  <si>
    <t>2.6.2 The smallholder follows the process and seeks to resolve disputes or grievances with temporary workers or employees.</t>
  </si>
  <si>
    <t>2.6.3 The smallholder or their named representative keeps a record of any disputes or grievances with temporary workers or employees.</t>
  </si>
  <si>
    <t>2.6.4 The smallholder compensates temporary workers or employees for any loss or damage of property and occupational disease* or injuries related to work in the smallholder’s forest.</t>
  </si>
  <si>
    <t>PRINCIPLE 3: INDIGENOUS PEOPLES’* RIGHTS
The Organization* shall* identify and uphold* Indigenous Peoples’* legal* and customary rights* of ownership, use and management of land, territories* and resources affected by management activities.</t>
  </si>
  <si>
    <t>Criterion 3.1 The Organization* shall* identify the Indigenous Peoples* that exist within the Management Unit* or those that are affected by management activities. The Organization* shall* then, through engagement* with these Indigenous Peoples, identify their rights of tenure*, their rights of access to and use of forest* resources and ecosystem services*, their customary rights* and legal* rights and obligations, that apply within the Management Unit*. The Organization* shall* also identify areas where these rights are contested.</t>
  </si>
  <si>
    <t>3.1.1 The smallholder has an appropriate assessment, that the smallholder is aware of, to determine if there are any Indigenous Peoples in the smallholder’s location that are potentially affected by the smallholder’s forestry activities.</t>
  </si>
  <si>
    <t>3.1.2 If potentially affected Indigenous Peoples are present in the smallholder’s location (3.1.1), the smallholder identifies the Indigenous Peoples, their specific location, their rights and their interests in the smallholder’s forest.</t>
  </si>
  <si>
    <t>Criterion 3.2 The Organization* shall* recognize and uphold* the legal* and customary rights* of Indigenous Peoples* to maintain control over management activities within or related to the Management Unit* to the extent necessary to protect their rights, resources and lands and territories*. Delegation by Indigenous Peoples of control over management activities to third parties requires Free, Prior and Informed Consent*.</t>
  </si>
  <si>
    <t>3.2.1 If potentially affected Indigenous Peoples are present in the smallholder’s location, the smallholder informs the Indigenous Peoples about the smallholder’s forestry activities in the smallholder’s forest and seeks their comments.</t>
  </si>
  <si>
    <t>3.2.2 If potentially affected Indigenous Peoples are present in the smallholder’s location, the smallholder’s forestry activities do not violate any rights.</t>
  </si>
  <si>
    <t>3.2.3 If potentially affected Indigenous Peoples are present in the smallholder’s location, and if the smallholder has violated rights in the smallholder’s forest, the smallholder uses appropriate means to correct the situation.</t>
  </si>
  <si>
    <t>3.2.4 If potentially affected Indigenous Peoples are present in the smallholder’s location, the smallholder obtains their consent to forestry activities that affect the identified rights of the Indigenous Peoples in the smallholder’s forest.</t>
  </si>
  <si>
    <t>Criterion 3.3 In the event of delegation of control over management activities, a binding agreement* between The Organization* and the Indigenous Peoples* shall* be concluded through Free, Prior and Informed Consent*. The agreement shall* define its duration, provisions for renegotiation, renewal, termination, economic conditions and other terms and conditions. The agreement shall* make provision for monitoring by Indigenous Peoples of The Organization*’s compliance with its terms and conditions.</t>
  </si>
  <si>
    <t>Indicator 3.3.2 Records of binding agreements* are maintained by all parties.</t>
  </si>
  <si>
    <t>3.3.1 If potentially affected Indigenous Peoples are present in the smallholder’s location, the smallholder demonstrates that the smallholder is seeking, or has obtained consent for forestry activities in the smallholder’s forest and follows the requirements of all agreements.</t>
  </si>
  <si>
    <t>3.3.2 If potentially affected Indigenous Peoples are present in the smallholder’s location, and if agreements are made (3.3.1), the smallholder or their named representative has a record of agreements. Explanatory Note: If the smallholder is seeking consent at the time of certification, consent should be obtained within the first 5-year term of the certificate. It will be up to auditors working for certification bodies to determine if efforts to obtain consent have been made and if there has been significant progress.</t>
  </si>
  <si>
    <t>Criterion 3.4 The Organization* shall* recognize and uphold* the rights, customs and culture of Indigenous Peoples* as defined in the United Nations Declaration on the Rights of Indigenous Peoples (2007) and ILO Convention 169 (1989).</t>
  </si>
  <si>
    <t>3.4.1 If potentially affected Indigenous Peoples are present in the smallholder’s location, the smallholder protects the Indigenous Peoples rights, customs and culture in the smallholder’s forest.</t>
  </si>
  <si>
    <t>3.4.2 If potentially affected Indigenous Peoples are present in the smallholder’s location, and if the rights have not been protected in the smallholder’s forest, the smallholder is taking steps to restore such rights, customs or culture.</t>
  </si>
  <si>
    <t>Criterion 3.5 The Organization*, through engagement* with Indigenous Peoples*, shall* identify sites which are of special cultural, ecological, economic, religious or spiritual significance and for which these Indigenous Peoples hold legal* or customary rights*. These sites shall* be recognized by The Organization* and their management, and/or protection* shall* be agreed through engagement* with these Indigenous Peoples.</t>
  </si>
  <si>
    <t>3.5.1 If potentially affected Indigenous Peoples are present in the smallholder’s location, the smallholder works with the Indigenous Peoples to identify and protect sites that are significant to the Indigenous Peoples in the smallholder’s forest.</t>
  </si>
  <si>
    <t>3.5.2 If sites that are significant to Indigenous Peoples are found during forestry activities, the smallholder immediately stops forestry activities that may affect those sites.</t>
  </si>
  <si>
    <t>Criterion 3.6 The Organization* shall* uphold* the right of Indigenous Peoples* to protect* and utilize their traditional knowledge* and shall* compensate local communities* for the utilization of such knowledge and their intellectual property*. A binding agreement* as per Criterion* 3.3 shall* be concluded between The Organization* and the Indigenous Peoples for such utilization through Free, Prior and Informed Consent* before utilization takes place, and shall* be consistent with the protection* of intellectual property* rights.</t>
  </si>
  <si>
    <t>PRINCIPLE 4: COMMUNITY RELATIONS
The Organization* shall* contribute to maintaining or enhancing the social and economic wellbeing of local communities*.</t>
  </si>
  <si>
    <t>Criterion 4.1 The Organization* shall* identify the local communities* that exist within the Management Unit* and those that are affected by management activities. The Organization* shall* then, through engagement* with these local communities*, identify their rights of tenure*, their rights of access to and use of forest* resources and ecosystem services*, their customary rights* and legal* rights and obligations, that apply within the Management Unit*.</t>
  </si>
  <si>
    <t>4.1.1 The smallholder has an appropriate assessment, that the smallholder is aware of, to determine if there are any local communities in the smallholder’s location that are potentially affected by the smallholder’s forestry activities in the smallholder’s forest.</t>
  </si>
  <si>
    <t>4.1.2 If potentially affected local communities are present in the smallholder’s location (4.1.1), the smallholder knows the local communities’ legal and customary rights of tenure, access and use in the smallholder’s forest.</t>
  </si>
  <si>
    <t>4.1.3 If potentially affected local communities are present in the smallholder’s location, the smallholder has identified the interests of the local community in the smallholder’s forestry activities in the smallholder’s forest.</t>
  </si>
  <si>
    <t>4.1.4 If potentially affected local communities are present in the smallholder’s location, the smallholder has identified and sought to resolve any conflicts or disputes with those local communities in the smallholder’s forest.</t>
  </si>
  <si>
    <t>Criterion 4.2 The Organization* shall* recognize and uphold* the legal* and customary rights* of local communities* to maintain control over management activities within or related to the Management Unit* to the extent necessary to protect their rights, resources, lands and territories*. Delegation by local communities* of control over management activities to third parties requires Free, Prior and Informed Consent*.</t>
  </si>
  <si>
    <t>4.2.1 If potentially affected local communities that have legal and customary rights to maintain control over management activities are present in the smallholder’s location, the smallholder consults with the local communities and obtains their comments and consent in an appropriate process prior to forestry activities in the smallholder’s forest.</t>
  </si>
  <si>
    <t>4.2.2 If potentially affected local communities that have legal and customary rights to maintain control over management activities are present in the smallholder’s location, the smallholder respects the local community rights and finds a solution for any violations caused by forestry activities in the smallholder’s forest.</t>
  </si>
  <si>
    <t>4.2.3 If potentially affected local communities that have legal and customary rights to maintain control over management activities are present in the smallholder’s location, and if consent, required in Indicator 4.2.1, has not been granted, the smallholder is engaged in an appropriate consultation process with the local communities about forestry activities in the smallholder’s forest.</t>
  </si>
  <si>
    <t>Criterion 4.3 The Organization* shall* provide reasonable* opportunities for employment, training and other services to local communities*, contractors and suppliers proportionate to scale* and intensity* of its management activities.</t>
  </si>
  <si>
    <t>Criterion 4.4 The Organization* shall* implement additional activities, through engagement* with local communities*, that contribute to their social and economic development, proportionate to the scale*, intensity* and socio-economic impact of its management activities.</t>
  </si>
  <si>
    <t>n.a.</t>
  </si>
  <si>
    <t>Criterion 4.5 The Organization*, through engagement* with local communities*, shall* take action to identify, avoid and mitigate significant* negative social, environmental and economic impacts of its management activities on affected communities. The action taken shall* be proportionate to the scale, intensity and risk* of those activities and negative impacts.</t>
  </si>
  <si>
    <t>4.5.1 If local communities are present in the smallholder’s location, the smallholder avoids significant impacts of forestry activities in the smallholder’s forest on the local communities.</t>
  </si>
  <si>
    <t>4.5.2 If local communities are present in the smallholder’s location, and if significant impacts from the forestry activities in the smallholder’s forest have occurred, the smallholder tries to find a solution for them.</t>
  </si>
  <si>
    <t>Criterion 4.6 The Organization*, through engagement* with local communities*, shall* have mechanisms for resolving grievances and providing fair compensation* to local communities* and individuals with regard to the impacts of management activities of The Organization*.</t>
  </si>
  <si>
    <t>4.6.1 If local communities are present in the smallholder’s location, the smallholder has, or can make use of, an appropriate process to quickly resolve any disputes in the smallholder’s forest.</t>
  </si>
  <si>
    <t>4.6.2 The smallholder or their named representative keeps a record of any disputes.</t>
  </si>
  <si>
    <t>4.6.3 If there are significant disputes with any local communities, the smallholder immediately stops forestry activities in the smallholder’s forest.</t>
  </si>
  <si>
    <t>Criterion 4.7 The Organization*, through engagement* with local communities*, shall* identify sites which are of special cultural, ecological, economic, religious or spiritual significance, and for which these local communities* hold legal* or customary rights*. These sites shall* be recognized by The Organization*, and their management and/or protection* shall* be agreed through engagement* with these local communities*.</t>
  </si>
  <si>
    <t>4.7.1 Based on appropriate consultation, the smallholder identifies and protects sites that are significant to the local communities in the smallholder’s forest.</t>
  </si>
  <si>
    <t>4.7.2 If sites that are significant to the local communities are found during forestry activities, the smallholder immediately stops forestry activities that may affect those sites.</t>
  </si>
  <si>
    <t>Criterion 4.8 The Organization* shall* uphold* the right of local communities* to protect* and utilize their traditional knowledge* and shall* compensate local communities* for the utilization of such knowledge and their intellectual property*. A binding agreement* as per Criterion* 3.3 shall* be concluded between The Organization* and the local communities* for such utilization through Free, Prior and Informed Consent* before utilization takes place, and shall* be consistent with the protection* of intellectual property* rights.</t>
  </si>
  <si>
    <t>4.8.1 If local communities are identified in the smallholder’s location, the smallholder does not use the traditional knowledge of the local communities for economic benefit without consent and/or compensation.</t>
  </si>
  <si>
    <t>Principle</t>
  </si>
  <si>
    <t>Indicator</t>
  </si>
  <si>
    <t>PRINCIPLE 5: BENEFITS FROM THE FOREST*
The Organization* shall* efficiently manage the range of multiple products and services of the Management Unit* to maintain or enhance long-term* economic viability* and the range of social and environmental benefits.</t>
  </si>
  <si>
    <t>Criterion 5.1 The Organization* shall* identify, produce, or enable the production of, diversified benefits and/or products, based on the range of resources and ecosystem services* existing in the Management Unit* in order to strengthen and diversify the local economy proportionate to the scale* and intensity* of management activities.</t>
  </si>
  <si>
    <t>5.1.1 If the smallholder makes FSC promotional claims regarding the maintenance and/or enhancement of ecosystem services, the smallholder follows the Ecosystem Services Procedure (FSC-PRO-30-006 V1-0 and FSC-GUI-30-006 V1-0).</t>
  </si>
  <si>
    <t>Criterion 5.2 The Organization* shall* normally harvest products and services from the Management Unit* at or below a level which can be permanently sustained.</t>
  </si>
  <si>
    <t>5.2.1 The smallholder has determined a harvest level for the smallholder’s forest resources in the management plan.</t>
  </si>
  <si>
    <t>5.2.2 The smallholder removes forest resources at a rate that is environmentally sustainable and consistent with the management plan.</t>
  </si>
  <si>
    <t>5.2.3 The smallholder or their named representative keeps a written record of forest resources removed from the smallholder’s forest.</t>
  </si>
  <si>
    <t>Criterion 5.3 The Organization* shall* demonstrate that the positive and negative externalities* of operations are included in the management plan*.</t>
  </si>
  <si>
    <t>Criterion 5.4 The Organization* shall* use local processing, local services, and local value adding to meet the requirements of The Organization* where these are available, proportionate to scale, intensity and risk*. If these are not locally available, The Organization* shall* make reasonable* attempts to help establish these services.</t>
  </si>
  <si>
    <t>Criterion 5.5 The Organization* shall* demonstrate through its planning and expenditures proportionate to scale, intensity and risk*, its commitment to long-term* economic viability*.</t>
  </si>
  <si>
    <t>PRINCIPLE 6: ENVIRONMENTAL VALUES* AND IMPACTS
The Organization* shall* maintain, conserve* and/or restore* ecosystem services* and environmental values* of the Management Unit*, and shall* avoid, repair or mitigate negative environmental impacts.</t>
  </si>
  <si>
    <t>Criterion 6.1 The Organization* shall* assess environmental values* in the Management Unit* and those values outside the Management Unit* potentially affected by management activities. This assessment shall* be undertaken with a level of detail, scale and frequency that is proportionate to the scale, intensity and risk* of management activities, and is sufficient for the purpose of deciding the necessary conservation* measures, and for detecting and monitoring possible negative impacts of those activities.</t>
  </si>
  <si>
    <t>6.1.1 The smallholder has an appropriate assessment, that the smallholder is aware of, that identifies environmental values in the smallholder’s forest and the immediate vicinity.</t>
  </si>
  <si>
    <t>6.1.2 If hunting is part of the forestry activities, the proposed level of hunting does not threaten the population of the target species in the long-term.</t>
  </si>
  <si>
    <t>Criterion 6.2 Prior to the start of site-disturbing activities, The Organization* shall* identify and assess the scale, intensity and risk* of potential impacts of management activities on the identified environmental values*.</t>
  </si>
  <si>
    <t>6.2.1 The assessment of environmental values (6.1.1) identifies any potential impacts that might be caused by the forestry activities in the smallholder’s forest.</t>
  </si>
  <si>
    <t>Criterion 6.3 The Organization* shall* identify and implement effective actions to prevent negative impacts of management activities on the environmental values*, and to mitigate and repair those that occur, proportionate to the scale, intensity and risk* of these impacts.</t>
  </si>
  <si>
    <t>6.3.1 The smallholder carries out forestry activities in ways that do not have negative impacts on identified values in the smallholder’s forest (6.1.1) and the immediate vicinity.</t>
  </si>
  <si>
    <t>6.3.2 If negative impacts occur as a result of the smallholder’s forestry activities, the smallholder changes practices and repairs damage where that can be achieved.</t>
  </si>
  <si>
    <t>Criterion 6.4 The Organization* shall* protect rare species* and threatened species* and their habitats* in the Management Unit* through conservation zones*, protection areas*, connectivity* and/or (where necessary) other direct measures for their survival and viability. These measures shall* be proportionate to the scale, intensity and risk* of management activities and to the conservation* status and ecological requirements of the rare and threatened species*. The Organization* shall* take into account the geographic range and ecological requirements of rare and threatened species* beyond the boundary of the Management Unit*, when determining the measures to be taken inside the Management Unit*.</t>
  </si>
  <si>
    <t>6.4.1 The smallholder’s assessment of environmental values (6.1.1) has identified any rare or threatened species or habitats that occur or may occur in the smallholder’s forest or the immediate vicinity.</t>
  </si>
  <si>
    <t>6.4.2 If rare or threatened species or habitats are identified in the smallholder’s forest or the immediate vicinity (6.1.1), the smallholder’s management plan (7.1.1) includes measures to protect the species or habitats in the smallholder’s forest.</t>
  </si>
  <si>
    <t>6.4.3 If rare or threatened species are identified in the smallholder’s forest or the immediate vicinity (6.1.1), the smallholder prevents hunting, fishing, trapping and collection of rare or threatened species in the smallholder’s forest.</t>
  </si>
  <si>
    <t>Criterion 6.5 The Organization* shall* identify and protect representative sample areas of native ecosystems* and/or restore* them to more natural conditions*. Where representative sample areas* do not exist or are insufficient, The Organization* shall* restore* a proportion of the Management Unit* to more natural conditions*. The size of the areas and the measures taken for their protection or restoration, including within plantations, shall* be proportionate to the conservation* status and value of the ecosystems* at the landscape* level, and the scale, intensity and risk* of management activities.</t>
  </si>
  <si>
    <t>6.5.1 The smallholder assists in identifying and protecting representative sample areas of native ecosystems where those exist in the smallholder’s forest or in the smallholder’s location.</t>
  </si>
  <si>
    <t>6.5.2 Where representative sample areas of native ecosystems do not exist in the smallholder’s forest or the smallholder’s location, the smallholder works with others to facilitate regeneration and restoration of suitable areas in the smallholder’s location to more natural conditions if suitable areas exist.</t>
  </si>
  <si>
    <t>6.5.3 The smallholder, if part of a group entity, to the extent possible, works with others to achieve the target of maintaining a minimum of 10% of the native ecosystems in the smallholder’s location in representative sample areas through conservation or restoration of native ecosystems.</t>
  </si>
  <si>
    <t>Criterion 6.6 The Organization* shall* effectively maintain the continued existence of naturally occurring native species* and genotypes*, and prevent losses of biological diversity*, especially through habitat* management in the Management Unit*. The Organization* shall* demonstrate that effective measures are in place to manage and control hunting, fishing, trapping and collecting.</t>
  </si>
  <si>
    <t>6.6.1 The smallholder has implemented ways to control any hunting, fishing, trapping and collection activities for native species in the smallholder’s forest.</t>
  </si>
  <si>
    <t>6.6.2 If hunting is part of the forestry activities, the smallholder ensures that the population levels of target species and species diversity are not threatened.</t>
  </si>
  <si>
    <t>Criterion 6.7 The Organization* shall* protect* or restore* natural watercourses, water bodies*, riparian zones* and their connectivity*. The Organization* shall* avoid negative impacts on water quality and quantity and mitigate and remedy those that occur.</t>
  </si>
  <si>
    <t>6.7.1 The smallholder protects the quality and quantity of water in streams, ponds and lakes, and the vegetation beside them, in the smallholder’s forest.</t>
  </si>
  <si>
    <t>6.7.2 The smallholder repairs damage to streams, ponds and lakes, or the vegetation beside them, that the smallholder’s forestry activities have caused.</t>
  </si>
  <si>
    <t>Criterion 6.8 The Organization* shall* manage the landscape* in the Management Unit* to maintain and/or restore* a varying mosaic of species, sizes, ages, spatial scales* and regeneration cycles appropriate for the landscape values* in that region, and for enhancing environmental and economic resilience*.</t>
  </si>
  <si>
    <t>6.8.1 The smallholder avoids undertaking forestry activities with other smallholders that result in large scale landscape level disturbance or the establishment of large uniform forests within a landscape.</t>
  </si>
  <si>
    <t>Criterion 6.9 The Organization* shall* not convert natural forest* to plantations*, nor natural forests* or plantations* on sites directly converted from natural forest* to non-forest* land use, except when the conversion:
a) Affects a very limited portion* of the area of the Management Unit*, and
b) Will produce clear, substantial, additional, secure long-term conservation* benefits in the Management Unit*, and
c) Does not damage or threaten High Conservation Values*, nor any sites or resources necessary to maintain or enhance those High Conservation Values*.</t>
  </si>
  <si>
    <t>6.9.1 The smallholder does not convert natural forest to plantation.</t>
  </si>
  <si>
    <t>Criterion 6.10 Management Units* containing plantations* that were established on areas converted from natural forest* after November 1994 shall* not qualify for certification, except where:
a) Clear and sufficient evidence is provided that The Organization* was not directly or indirectly responsible for the conversion, or
b) The conversion affected a very limited portion* of the area of the Management Unit* and is producing clear, substantial, additional, secure long-term conservation* benefits in the Management Unit*.</t>
  </si>
  <si>
    <t>6.10.1 If the smallholder’s forest is a plantation that was converted from natural forest, the smallholder shows that either:
a) the forest was converted to plantation prior to November 1994; or
b) it was not converted by the current smallholder.</t>
  </si>
  <si>
    <t>Indicator 6.10.2 Areas converted from natural forest* to plantation* since November 1994 are not certified, except where:
1) The Organization* provides clear and sufficient evidence that it was not directly or indirectly responsible for the conversion; or
2) The conversion is producing clear, substantial, additional, secure, long-term conservation* benefits in the Management Unit*; and
3) The total area of plantation* on sites converted from natural forest* since November 1994 is less than 5% of the total area of the Management Unit*.</t>
  </si>
  <si>
    <t>PRINCIPLE 7: MANAGEMENT PLANNING
The Organization* shall* have a management plan* consistent with its policies and objectives* and proportionate to scale, intensity and risks* of its management activities. The management plan* shall* be implemented and kept up to date based on monitoring information in order to promote adaptive management*. The associated planning and procedural documentation shall* be sufficient to guide staff, inform affected stakeholders* and interested stakeholders* and to justify management decisions.</t>
  </si>
  <si>
    <t>Criterion 7.1 The Organization* shall*, proportionate to scale, intensity and risk* of its management activities, set policies (visions and values) and objectives* for management, which are environmentally sound, socially beneficial and economically viable. Summaries of these policies and objectives* shall* be incorporated into the management plan*, and publicized.</t>
  </si>
  <si>
    <t>7.1.1 The smallholder or their named representative has, and the smallholder is aware of, a management plan for the smallholder’s forest. The management plan identifies
• any timber or non-timber forest products produced in the smallholder’s forest; and,
• any environmental values (6.1.1) that are found in the smallholder’s forest or in the immediate vicinity of the smallholder’s forest; and,
• any interests or values important to Indigenous Peoples (3.1.2) or local communities (4.1.3) in the smallholder’s location.</t>
  </si>
  <si>
    <t>7.1.2 The smallholder’s management plan sets objectives, including harvesting objectives for the production of timber and non-timber forest products and objectives for the protection of environmental values in the smallholder’s forest.</t>
  </si>
  <si>
    <t>Criterion 7.2 The Organization* shall* have and implement a management plan* for the Management Unit* which is fully consistent with the policies and management objectives* as established according to Criterion* 7.1. The management plan* shall* describe the natural resources that exist in the Management Unit* and explain how the plan will meet the FSC certification requirements. The management plan* shall* cover forest* management planning and social management planning proportionate to scale*, intensity* and risk* of the planned activities.</t>
  </si>
  <si>
    <t>7.2.1 The smallholder’s management plan identifies actions and forestry activities to be taken in the smallholder’s forest to meet the objectives in the management plan.</t>
  </si>
  <si>
    <t>7.2.2 The smallholder implements the actions and forestry activities in the management plan.</t>
  </si>
  <si>
    <t>7.2.3 If collection of non-timber forest products is included within the forestry activities, the management plan describes how the specific non-timber forest products are managed and collected, based on established management practices.</t>
  </si>
  <si>
    <t>7.2.4 If hunting is included within the forestry activities, the management plan includes elements relating to species being hunted, measures for monitoring impacts to species, and a general evaluation of the ecological impacts of hunting.</t>
  </si>
  <si>
    <t>Criterion 7.3 The management plan* shall* include verifiable targets* by which progress towards each of the prescribed management objectives* can be assessed.</t>
  </si>
  <si>
    <t>7.3.1 The smallholder has ways to monitor if the objectives in the management plan are met.</t>
  </si>
  <si>
    <t>Criterion 7.4 The Organization* shall* update and revise periodically the management planning and procedural documentation to incorporate the results of monitoring and evaluation, stakeholder engagement* or new scientific and technical information, as well as to respond to changing environmental, social and economic circumstances.</t>
  </si>
  <si>
    <t>7.4.1 The smallholder reviews the management plan periodically and revises the management plan if relevant circumstances change.</t>
  </si>
  <si>
    <t>Criterion 7.5 The Organization* shall* make publicly available* a summary of the management plan* free of charge. Excluding confidential information*, other relevant components of the management plan* shall* be made available to affected stakeholders* on request, and at cost of reproduction and handling.</t>
  </si>
  <si>
    <t>7.5.1 If requested, the smallholder provides public information from the management plan to a person who requests it at no cost to the requestor.</t>
  </si>
  <si>
    <t>Criterion 7.6 The Organization* shall*, proportionate to scale, intensity and risk* of management activities, proactively and transparently engage affected stakeholders* in its management planning and monitoring processes, and shall* engage interested stakeholders* on request.</t>
  </si>
  <si>
    <t>7.6.1 The smallholder informs affected and interested stakeholders about management planning and monitoring.</t>
  </si>
  <si>
    <t>7.6.2 If requested, the smallholder carries out appropriate consultation with affected and interested stakeholders.</t>
  </si>
  <si>
    <t>PRINCIPLE 8: MONITORING AND ASSESSMENT
The Organization* shall* demonstrate that, progress towards achieving the management objectives*, the impacts of management activities and the condition of the Management Unit*, are monitored* and evaluated proportionate to the scale, intensity and risk* of management activities, in order to implement adaptive management*.</t>
  </si>
  <si>
    <t>Criterion 8.1 The Organization* shall* monitor* the implementation of its Management Plan*, including its policies and management objectives*, its progress with the activities planned, and the achievement of its verifiable targets*.</t>
  </si>
  <si>
    <t>8.1.1 The smallholder monitors implementation of the management plan, including social and environmental impacts.</t>
  </si>
  <si>
    <t>Criterion 8.2 The Organization* shall* monitor* and evaluate the environmental and social impacts of the activities carried out in the Management Unit*, and changes in its environmental condition.</t>
  </si>
  <si>
    <t>8.2.1 The smallholder monitors social and environmental impacts of forestry activities when they are carried out with other smallholders that are adjacent and create a larger operational unit than the scope of this standard covers.</t>
  </si>
  <si>
    <t>Criterion 8.3 The Organization* shall* analyze the results of monitoring and evaluation and feed the outcomes of this analysis back into the planning process.</t>
  </si>
  <si>
    <t>8.3.1 The smallholder periodically improves the management plan based on monitoring results.</t>
  </si>
  <si>
    <t>Criterion 8.4 The Organization* shall* make publicly available* a summary of the results of monitoring free of charge, excluding confidential information*.</t>
  </si>
  <si>
    <t>8.4.1 If requested, the smallholder provides results of monitoring to a person who requests them at no cost to the requestor.</t>
  </si>
  <si>
    <t>Criterion 8.5 The Organization* shall* have and implement a tracking and tracing system proportionate to scale, intensity and risk* of its management activities, for demonstrating the source and volume in proportion to projected output for each year, of all products from the Management Unit* that are marketed as FSC certified.</t>
  </si>
  <si>
    <t>8.5.1 The smallholder or their named representative has a system to track all products from the smallholder’s forest that are sold as FSC certified to the smallest land unit.</t>
  </si>
  <si>
    <t>8.5.2 The smallholder or their named representative keeps a record of all FSC certified products sold, including product name, purchaser, amount, source, date, and certificate code for a minimum of five years.</t>
  </si>
  <si>
    <t>8.5.3 If hunting or honey collection is part of the forestry activities and FSC NTFP certification is sought, the smallholder demonstrates that at least 50% of the pollen for honey came from, or 50% of an animal’s lifespan was lived on, the certified management unit.</t>
  </si>
  <si>
    <t>PRINCIPLE 9: HIGH CONSERVATION VALUES*
The Organization* shall* maintain and/or enhance the High Conservation Values* in the Management Unit* through applying the precautionary approach*.</t>
  </si>
  <si>
    <t>Criterion 9.1 The Organization*, through engagement* with affected stakeholders*, interested stakeholders* and other means and sources, shall* assess and record the presence and status of the following High Conservation Values* in the Management Unit*, proportionate to the scale, intensity and risk* of impacts of management activities, and likelihood of the occurrence of the High Conservation Values*: HCV1 - 6 (see P^C V5.2)</t>
  </si>
  <si>
    <t>9.1.1 The smallholder has an appropriate assessment, that the smallholder is aware of, that identifies any High Conservation Values (Categories 1-6) in the smallholder’s forest or the immediate vicinity and any threats to those High Conservation Values.</t>
  </si>
  <si>
    <t>9.1.2 The assessment of High Conservation Values (9.1.1) is based on best available information and appropriate engagement with interested stakeholders.</t>
  </si>
  <si>
    <t>Criterion 9.2 The Organization* shall* develop effective strategies that maintain and/or enhance the identified High Conservation Values*, through engagement* with affected stakeholders*, interested stakeholders* and experts.</t>
  </si>
  <si>
    <t>9.2.1 If High Conservation Values are identified in the smallholder’s forest or immediate vicinity (9.1.1), the smallholder develops appropriate strategies to maintain and/or enhance the identified High Conservation Values in the smallholder’s forest.</t>
  </si>
  <si>
    <t>9.2.2 If High Conservation Values are identified in the smallholder’s forest or immediate vicinity (9.1.1), the smallholder seeks advice in developing strategies (9.2.1) from affected and interested stakeholders and experts.</t>
  </si>
  <si>
    <t>Criterion 9.3 The Organization* shall* implement strategies and actions that maintain and/or enhance the identified High Conservation Values*. These strategies and actions shall* implement the precautionary approach* and be proportionate to the scale, intensity and risk* of management activities.</t>
  </si>
  <si>
    <t>9.3.1 If High Conservation Values are identified in the smallholder’s forest or immediate vicinity (9.1.1), the smallholder implements strategies and actions in the smallholder’s forest that maintain and/or enhance the identified High Conservation Values.</t>
  </si>
  <si>
    <t>9.3.2 The smallholder immediately stops forestry activities that might damage any new High Conservation Values that are found during forestry activities in the smallholder’s forest.</t>
  </si>
  <si>
    <t>Criterion 9.4 The Organization* shall* demonstrate that periodic monitoring is carried out to assess changes in the status of High Conservation Values* and shall* adapt its management strategies to ensure their effective protection*. The monitoring shall* be proportionate to the scale, intensity and risk* of management activities, and shall* include engagement* with affected stakeholders*, interested stakeholders* and experts.</t>
  </si>
  <si>
    <t>9.4.1 If High Conservation Values are identified in the smallholder’s forest or immediate vicinity (9.1.1), the smallholder periodically monitors the High Conservation Values and the implementation of plans to maintain and/or enhance the values in the smallholder’s forest.</t>
  </si>
  <si>
    <t>9.4.2 If High Conservation Values are identified in the smallholder’s forest or immediate vicinity (9.1.1), the smallholder consults with customary rights and use rights holders, stakeholders and experts about monitoring results and adapts the management strategies accordingly.</t>
  </si>
  <si>
    <t>PRINCIPLE 10: IMPLEMENTATION OF MANAGEMENT ACTIVITIES
Management activities conducted by or for The Organization* for the Management Unit* shall* be selected and implemented consistent with The Organization*’s economic, environmental and social policies and objectives* and in compliance with the Principles* and Criteria* collectively.</t>
  </si>
  <si>
    <t>Criterion 10.1 After harvest or in accordance with the management plan*, The Organization* shall*, by natural or artificial regeneration methods, regenerate vegetation cover in a timely fashion to pre-harvesting or more natural conditions*.</t>
  </si>
  <si>
    <t>10.1.1 The smallholder promptly replants or regrows trees on harvested sites using native species or appropriate non-native species that have been used locally in the past or are shown to be non-invasive in the local area.</t>
  </si>
  <si>
    <t>Criterion 10.2 The Organization* shall* use species for regeneration that are ecologically well adapted to the site and to the management objectives*. The Organization* shall* use native species* and local genotypes* for regeneration, unless there is clear and convincing justification for using others.</t>
  </si>
  <si>
    <t>10.2.1 The smallholder follows the objectives in the management plan for planting or growing trees.</t>
  </si>
  <si>
    <t>Criterion 10.3 The Organization* shall* only use alien species* when knowledge and/or experience have shown that any invasive impacts can be controlled, and effective mitigation measures are in place.</t>
  </si>
  <si>
    <t>10.3.1 The smallholder does not use non-native invasive species.</t>
  </si>
  <si>
    <t>10.3.2 If requested by regulatory bodies, the smallholder co-operates in programs to control invasive impacts of non-native species growing in the smallholder’s forest.</t>
  </si>
  <si>
    <t>Criterion 10.4 The Organization* shall* not use genetically modified organisms* in the Management Unit*.</t>
  </si>
  <si>
    <t>10.4.1 The smallholder does not use genetically modified organisms in the smallholder’s forest.</t>
  </si>
  <si>
    <t>Criterion 10.5 The Organization* shall* use silvicultural practices that are ecologically appropriate for the vegetation, species, sites and management objectives*.</t>
  </si>
  <si>
    <t>10.5.1 The smallholder uses appropriate practices to plant or grow trees.</t>
  </si>
  <si>
    <t>Criterion 10.6 The Organization* shall* minimize or avoid the use of fertilizers*. When fertilizers* are used, The Organization* shall* demonstrate that use is equally or more ecologically and economically beneficial than use of silvicultural systems that do not require fertilizers, and prevent, mitigate, and/or repair damage to environmental values*, including soils.</t>
  </si>
  <si>
    <t>10.6.1 The smallholder minimizes or avoids not-natural fertilizer use in the smallholder’s forest.</t>
  </si>
  <si>
    <t>10.6.2 The smallholder or their named representative keeps a record of the types and rates and places where not-natural fertilizers are used in the smallholder’s forest.</t>
  </si>
  <si>
    <t>10.6.3 The smallholder protects environmental values when fertilizers are used in the smallholder’s forest.</t>
  </si>
  <si>
    <t>10.6.4 The smallholder repairs any environmental damage resulting from the use of fertilizers in the smallholder’s forest.</t>
  </si>
  <si>
    <t>Criterion 10.7 The Organization* shall* use integrated pest management and silviculture* systems which avoid, or aim at eliminating, the use of chemical pesticides*. The Organization* shall* not use any chemical pesticides* prohibited by FSC policy. When pesticides* are used, The Organization* shall* prevent, mitigate, and/or repair damage to environmental values* and human health.</t>
  </si>
  <si>
    <t>10.7.1 The smallholder minimizes or avoids the use of chemical pesticides in the smallholder’s forest.</t>
  </si>
  <si>
    <t>10.7.2 The smallholder does not use or store any chemical pesticides prohibited by FSC policy in the smallholder’s forest.</t>
  </si>
  <si>
    <t>10.7.3 If chemical pesticides are used in the smallholder’s forest, the smallholder or their named representative keeps a record of the types and rates and places where chemical pesticides are used.</t>
  </si>
  <si>
    <t>10.7.4 If chemical pesticides are used in the smallholder’s forest, the smallholder or their named representative transports and stores them safely.</t>
  </si>
  <si>
    <t>10.7.5 If chemical pesticides are used in the smallholder’s forest, the smallholder uses them in ways that reduce risks to people and the environment.</t>
  </si>
  <si>
    <t>10.7.6 If chemical pesticides are used in the smallholder’s forest, the smallholder provides an appropriate reason for the choice over non-chemical alternatives.</t>
  </si>
  <si>
    <t>10.7.7 If production of honey or fruit or any other edible non-timber forest products is included within the forestry activities, chemical pesticides are not used in the smallholder’s forest.</t>
  </si>
  <si>
    <t>Criterion 10.8 The Organization* shall* minimize, monitor* and strictly control the use of biological control agents* in accordance with internationally accepted scientific protocols*. When biological control agents* are used, The Organization* shall* prevent, mitigate, and/or repair damage to environmental values*.</t>
  </si>
  <si>
    <t>10.8.1 The smallholder minimizes or avoids the use of biological control agents in the smallholder’s forest.</t>
  </si>
  <si>
    <t>10.8.2 If biological control agents are used in the smallholder’s forest, the smallholder uses them in appropriate ways.</t>
  </si>
  <si>
    <t>10.8.3 If biological control agents are used in the smallholder’s forest, the smallholder or their named representative keeps a record of the types, amount and places where biological control agents are used.</t>
  </si>
  <si>
    <t>Criterion 10.9 The Organization* shall* assess risks* and implement activities that reduce potential negative impacts from natural hazards* proportionate to scale, intensity, and risk*.</t>
  </si>
  <si>
    <t>10.9.1 The smallholder carries out forestry activities in ways that reduce the risk of fire and other natural hazards in the smallholder’s forest and the immediate vicinity.</t>
  </si>
  <si>
    <t>Criterion 10.10 The Organization* shall* manage infrastructural development*, transport activities and silviculture* so that water resources and soils are protected, and disturbance of and damage to rare and threatened species*, habitats*, ecosystems* and landscape values* are prevented, mitigated and/or repaired.</t>
  </si>
  <si>
    <t>10.10.1 The smallholder builds roads and/or trails and transports material in ways that protect environmental values identified in Criterion 6.1.</t>
  </si>
  <si>
    <t>10.10.2 The smallholder immediately repairs any damage to watercourses, soils or threatened species or habitats caused by the smallholder’s forestry activities.</t>
  </si>
  <si>
    <t>Indicator 10.10.3 Policies and procedures for the design and building of new roads include the following norms with respect to protection of water resources, which are implemented:
1) Stream crossings are planned before operations begin and shown on relevant maps
2) The number of stream crossings are kept to a minimum 
3) Stream crossings are at right angles to the stream
4) Valley bottom roads and tracks are kept as far back from the stream as possible
5) Culverts are designed so they do not obstruct the migration of aquatic species, increase water velocities or render stream beds unsuitable for aquatic species.
6) Drainage structures do not drain into natural watercourses. Where this is unavoidable, regularly emptied silt traps are installed.</t>
  </si>
  <si>
    <t>Criterion 10.11 The Organization* shall* manage activities associated with harvesting and extraction of timber and non-timber forest products* so that environmental values* are conserved, merchantable waste is reduced, and damage to other products and services is avoided.</t>
  </si>
  <si>
    <t>10.11.1 The smallholder protects environmental values, including standing trees and woody debris, in harvesting and removing timber and non-timber products.</t>
  </si>
  <si>
    <t>10.11.2 The smallholder uses, or allows others to use, the full variety of products resulting from harvesting.</t>
  </si>
  <si>
    <t>Criterion 10.12 The Organization* shall* dispose of waste materials* in an environmentally appropriate manner.</t>
  </si>
  <si>
    <t>10.12.1 The smallholder collects, transports and disposes of waste in appropriate ways.</t>
  </si>
  <si>
    <t>Observation</t>
  </si>
  <si>
    <t>Please include here the Certificate Code.</t>
  </si>
  <si>
    <t xml:space="preserve"> Year 0 - Main evaluation/certification </t>
  </si>
  <si>
    <t xml:space="preserve"> Year 1 </t>
  </si>
  <si>
    <t xml:space="preserve"> Year 2</t>
  </si>
  <si>
    <t xml:space="preserve"> Year 3</t>
  </si>
  <si>
    <t xml:space="preserve"> Year 4</t>
  </si>
  <si>
    <t xml:space="preserve"> Year 5 - Re-evaluation </t>
  </si>
  <si>
    <t>Please select the evaluation carried out:</t>
  </si>
  <si>
    <t xml:space="preserve"> Main evaluation/certification </t>
  </si>
  <si>
    <t xml:space="preserve"> Annual documentation audit </t>
  </si>
  <si>
    <t xml:space="preserve"> Re-evaluation  </t>
  </si>
  <si>
    <t>Please indicate when the evaluation will be carried out:</t>
  </si>
  <si>
    <t xml:space="preserve">Date: </t>
  </si>
  <si>
    <t>Please include here the following information:</t>
  </si>
  <si>
    <t xml:space="preserve"> Timber</t>
  </si>
  <si>
    <t xml:space="preserve"> Non-timber forest products (NTFPs)</t>
  </si>
  <si>
    <t xml:space="preserve"> Ecosystem Services</t>
  </si>
  <si>
    <t>Declaration of consent</t>
  </si>
  <si>
    <t>Data for auditing</t>
  </si>
  <si>
    <t>Number of auditors:</t>
  </si>
  <si>
    <t>Type of auditor (Lead, social expert, etc.):</t>
  </si>
  <si>
    <t>communityfamilyforests@fsc.org</t>
  </si>
  <si>
    <t>Email address:</t>
  </si>
  <si>
    <t>Please select the year of the certification cycle (x):</t>
  </si>
  <si>
    <t>Please select the evaluation carried out (x):</t>
  </si>
  <si>
    <t>[   ]</t>
  </si>
  <si>
    <t>Number of members:</t>
  </si>
  <si>
    <t xml:space="preserve">Number of members with MUs below 20 hectares: </t>
  </si>
  <si>
    <t>Area total (in hectares):</t>
  </si>
  <si>
    <t>Area total of MUs below 20 hectares:</t>
  </si>
  <si>
    <t xml:space="preserve">Mean area of MUs below 20 hectares: </t>
  </si>
  <si>
    <t>FSC Certification Code:</t>
  </si>
  <si>
    <t xml:space="preserve">First Issue Date: </t>
  </si>
  <si>
    <t xml:space="preserve">Last Issue Date: </t>
  </si>
  <si>
    <t>Expiry Date:</t>
  </si>
  <si>
    <t>I.</t>
  </si>
  <si>
    <t xml:space="preserve"> – Please forward the information to FSC International, Email:</t>
  </si>
  <si>
    <t>Physical address:</t>
  </si>
  <si>
    <t>Contact person</t>
  </si>
  <si>
    <t xml:space="preserve">Certification body </t>
  </si>
  <si>
    <t>Please include here the name of the legally registered name of the organization.</t>
  </si>
  <si>
    <t>Base data for CBs to fill in for registry and Framework Agreement and Terms of Reference</t>
  </si>
  <si>
    <t>Number of per diems, estimated for the audit :</t>
  </si>
  <si>
    <t>8 hours of working time (man day) plus any related expenses (travel costs, accomodation and food, if outside the country of residence/office)</t>
  </si>
  <si>
    <t>Please fill in the physical address of the organization (e.g. group entity).</t>
  </si>
  <si>
    <r>
      <rPr>
        <b/>
        <sz val="11"/>
        <color theme="1"/>
        <rFont val="Calibri"/>
        <family val="2"/>
        <scheme val="minor"/>
      </rPr>
      <t>Certificate Code</t>
    </r>
    <r>
      <rPr>
        <sz val="11"/>
        <color theme="1"/>
        <rFont val="Calibri"/>
        <family val="2"/>
        <scheme val="minor"/>
      </rPr>
      <t xml:space="preserve"> (if existent)</t>
    </r>
  </si>
  <si>
    <r>
      <rPr>
        <b/>
        <sz val="11"/>
        <color theme="1"/>
        <rFont val="Calibri"/>
        <family val="2"/>
        <scheme val="minor"/>
      </rPr>
      <t>Location of the certificate holder</t>
    </r>
    <r>
      <rPr>
        <sz val="11"/>
        <color theme="1"/>
        <rFont val="Calibri"/>
        <family val="2"/>
        <scheme val="minor"/>
      </rPr>
      <t>/ applicant</t>
    </r>
  </si>
  <si>
    <r>
      <rPr>
        <b/>
        <sz val="11"/>
        <color theme="1"/>
        <rFont val="Calibri"/>
        <family val="2"/>
        <scheme val="minor"/>
      </rPr>
      <t>Year within the certification cycle</t>
    </r>
    <r>
      <rPr>
        <sz val="11"/>
        <color theme="1"/>
        <rFont val="Calibri"/>
        <family val="2"/>
        <scheme val="minor"/>
      </rPr>
      <t xml:space="preserve"> in 202X</t>
    </r>
  </si>
  <si>
    <r>
      <rPr>
        <b/>
        <sz val="11"/>
        <color theme="1"/>
        <rFont val="Calibri"/>
        <family val="2"/>
        <scheme val="minor"/>
      </rPr>
      <t>Type of evaluation</t>
    </r>
    <r>
      <rPr>
        <sz val="11"/>
        <color theme="1"/>
        <rFont val="Calibri"/>
        <family val="2"/>
        <scheme val="minor"/>
      </rPr>
      <t xml:space="preserve"> for the calendar year 202X</t>
    </r>
  </si>
  <si>
    <r>
      <rPr>
        <b/>
        <sz val="11"/>
        <color theme="1"/>
        <rFont val="Calibri"/>
        <family val="2"/>
        <scheme val="minor"/>
      </rPr>
      <t>Characteristics</t>
    </r>
    <r>
      <rPr>
        <sz val="11"/>
        <color theme="1"/>
        <rFont val="Calibri"/>
        <family val="2"/>
        <scheme val="minor"/>
      </rPr>
      <t xml:space="preserve"> of the FSC certificate holder/ applicant</t>
    </r>
  </si>
  <si>
    <r>
      <rPr>
        <b/>
        <sz val="11"/>
        <color theme="1"/>
        <rFont val="Calibri"/>
        <family val="2"/>
        <scheme val="minor"/>
      </rPr>
      <t>Scope</t>
    </r>
    <r>
      <rPr>
        <sz val="11"/>
        <color theme="1"/>
        <rFont val="Calibri"/>
        <family val="2"/>
        <scheme val="minor"/>
      </rPr>
      <t xml:space="preserve">  (Product)</t>
    </r>
  </si>
  <si>
    <t>Information on Certificate Holder</t>
  </si>
  <si>
    <t>Corrective Action Request</t>
  </si>
  <si>
    <t>Label</t>
  </si>
  <si>
    <t xml:space="preserve">Criterion </t>
  </si>
  <si>
    <t>1.2.1 Legal* tenure* to manage and use resources within the scope of the certificate is documented.</t>
  </si>
  <si>
    <t xml:space="preserve">P&amp;C V5-2 and AP RFSS Indicator </t>
  </si>
  <si>
    <t>Non conformity</t>
  </si>
  <si>
    <t>Date of audit</t>
  </si>
  <si>
    <t>Type of audit</t>
  </si>
  <si>
    <t>NFSS Indicator</t>
  </si>
  <si>
    <t>to compare with AP RFSS indicators</t>
  </si>
  <si>
    <t xml:space="preserve"> (Rate on a scale from 1 to 5, where 1 is low and 5 is high)</t>
  </si>
  <si>
    <t>Please explain</t>
  </si>
  <si>
    <t>What is a potential risk, that can occur, using AP RFSS indicator versus NFSS indicator??</t>
  </si>
  <si>
    <t>What would you evaluate differently, using NFSS indicaotr versus AP RFSS indicator?</t>
  </si>
  <si>
    <t>Auditing</t>
  </si>
  <si>
    <t>Standard AP RFSS Indonesia</t>
  </si>
  <si>
    <t>Standard NFSS Indonesia</t>
  </si>
  <si>
    <t>Pilot appraisal</t>
  </si>
  <si>
    <t>How probale is that risk to occur if the indicator(s) of RFSS versus NFSS are applied?</t>
  </si>
  <si>
    <t xml:space="preserve">What is the implication on the criterion level </t>
  </si>
  <si>
    <t>What else would you like to tell us?</t>
  </si>
  <si>
    <t>Time needed to check on AP RFSS indicator(s) (minutes)</t>
  </si>
  <si>
    <t>Time needed to AP RFSS  with compare NFSS indicator(s) (minutes)</t>
  </si>
  <si>
    <t>1.1.1 Legal registration* to carry out all activities within the scope of the certificate is documented and unchallenged.</t>
  </si>
  <si>
    <t>1.1.2 Legal registration* is granted by an authorized authority according to legally
prescribed processes.</t>
  </si>
  <si>
    <t>1.2.2 Legal* tenure* is granted by an authorized authority according to legally prescribed processes.</t>
  </si>
  <si>
    <t>1.2.3 The boundaries of all Management Units* within the scope of the certificate are clearly marked or documented and clearly shown on maps.</t>
  </si>
  <si>
    <t>1.2 The Organization* shall* demonstrate that the legal* status of the Management Unit*, including tenure* and use rights*, and its boundaries, are clearly defined.</t>
  </si>
  <si>
    <t>1.3 The Organization* shall* have legal* rights to operate in the Management Unit*, which fit the legal* status of The Organization* and of the Management Unit* and shall* comply with the associated legal* obligations in applicable national and local laws* and regulations and administrative requirements. The legal* rights shall* provide for harvest of products and/or supply of ecosystem services* from within the Management Unit*. The Organization* shall* pay the legally prescribed charges associated with such rights and obligations.</t>
  </si>
  <si>
    <t>1.4.1 Measures are implemented to provide protection* from unauthorized or illegal* harvesting, hunting, fishing, trapping, collecting, settlement and other unauthorized activities.</t>
  </si>
  <si>
    <t>1.4.2 Where protection* is the legal* responsibility of regulatory bodies, a system is implemented to work with these regulatory bodies to identify, report, control and discourage unauthorized or illegal* activities.</t>
  </si>
  <si>
    <t>1.4.3 If illegal* or unauthorized activities are detected, measures are implemented to address them.</t>
  </si>
  <si>
    <t>1.5.1 Compliance with applicable national laws*, local laws*, ratified* international conventions and Obligatory codes of practice* relating to the transportation and trade of forest products up to the point of first sale is demonstrated.
Note: The requirements of transport and trade of timber according to applicable laws should refer to applicable regulations such as SVLK and Timber Administration System (Tata Usaha Kayu).</t>
  </si>
  <si>
    <t>1.5 The Organization* shall* comply with the applicable national laws*, local laws, ratified* international conventions and obligatory codes of practice*, relating to the transportation and trade of forest products within and from the Management Unit*, and/or up to the point of first sale.</t>
  </si>
  <si>
    <t>1.4 The Organization* shall* develop and implement measures, and/or shall* engage with regulatory agencies, to systematically protect the Management Unit* from unauthorized or illegal resource use, settlement and other illegal activities.</t>
  </si>
  <si>
    <t>1.5.2 Compliance with CITES provisions is demonstrated, including through possession of certificates for harvest and trade in any CITES species.
Note: The scope of this Indicator also includes NTFPs.</t>
  </si>
  <si>
    <t>1.6 The Organization* shall* identify, prevent and resolve disputes* over issues of statutory or customary law*, which can be settled out of court in a timely manner*, through engagement with affected stakeholders*.</t>
  </si>
  <si>
    <t>1.7 The Organization* shall* publicize a commitment not to offer or receive bribes in money or any other form of corruption and shall* comply with anti-corruption legislation where this exists. In the absence of anti-corruption legislation, The Organization* shall* implement other anti-corruption measures proportionate to the scale* and intensity* of management activities and the risk* of corruption.</t>
  </si>
  <si>
    <t>1.7.1 A policy is implemented that includes a commitment not to offer or receive bribes of any description.</t>
  </si>
  <si>
    <t>1.7.2 The policy meets or exceeds related legislation.</t>
  </si>
  <si>
    <t>1.7.3 The policy is publicly available* at no cost.</t>
  </si>
  <si>
    <t>1.7.4 Bribery, coercion and other acts of corruption do not occur.</t>
  </si>
  <si>
    <t>1.7.5 Corrective measures are implemented if corruption does occur.</t>
  </si>
  <si>
    <t>1.8 The Organization* shall* demonstrate a long-term* commitment to adhere to the FSC Principles* and Criteria* in the Management Unit*, and to related FSC Policies and Standards. A statement of this commitment shall* be contained in a publicly available* document made freely available.</t>
  </si>
  <si>
    <t>1.8.1 A written policy, endorsed by an individual with authority to implement the policy, includes a long-term* commitment to forest* management practices consistent with FSC Principles* and Criteria* and related Policies and Standards.</t>
  </si>
  <si>
    <t>Sum of minutes</t>
  </si>
  <si>
    <t>1.8.2 The policy is publicly available* at no cost.</t>
  </si>
  <si>
    <r>
      <rPr>
        <b/>
        <sz val="11"/>
        <color rgb="FFFFFF00"/>
        <rFont val="Calibri"/>
        <family val="2"/>
        <scheme val="minor"/>
      </rPr>
      <t>Registry information</t>
    </r>
    <r>
      <rPr>
        <sz val="11"/>
        <color rgb="FFFFFF00"/>
        <rFont val="Calibri"/>
        <family val="2"/>
        <scheme val="minor"/>
      </rPr>
      <t xml:space="preserve"> – To be filled in upon registry for pilot test participation.</t>
    </r>
  </si>
  <si>
    <t>Please attach the declaration of consent by the CH to voluntarily participate in the pilot test and to agree on the terms and conditions outlined in the declaration.</t>
  </si>
  <si>
    <r>
      <t xml:space="preserve">2.1.1 The smallholder does not have temporary workers, employees or volunteers below the age of 15.
2.1.1.1. The smallholder does not allow work to interfere with the schooling of any children under the age of 15.         
2.1.1.2 The smallholder does not allow any children under the age of 18 to perform hazardous or heavy work.                                 </t>
    </r>
    <r>
      <rPr>
        <b/>
        <sz val="10"/>
        <color theme="1"/>
        <rFont val="Arial"/>
        <family val="2"/>
      </rPr>
      <t>Explanatory Note</t>
    </r>
    <r>
      <rPr>
        <sz val="10"/>
        <color theme="1"/>
        <rFont val="Arial"/>
        <family val="2"/>
      </rPr>
      <t>: The numbering of Indicators 2.1.1.1 and 2.1.1.2 is required by the addition of indicators into the International Generic Indicators (FSC-STD-60-004 V2-0 EN).</t>
    </r>
  </si>
  <si>
    <t>2.2.9 If the smallholder forest is a community-owned forest or a co-operative, confidential and effective mechanisms exist for reporting and eliminating cases of sexual harassment and discrimination based on gender, marital status, parenthood or sexual orientation.</t>
  </si>
  <si>
    <r>
      <rPr>
        <b/>
        <sz val="10"/>
        <color theme="1"/>
        <rFont val="Arial"/>
        <family val="2"/>
      </rPr>
      <t>Note:</t>
    </r>
    <r>
      <rPr>
        <sz val="10"/>
        <color theme="1"/>
        <rFont val="Arial"/>
        <family val="2"/>
      </rPr>
      <t xml:space="preserve"> The indicators under this criterion* are not mandatory for a Management Unit* that qualifies as SLIMF and where the staff of The Organization* only consists of self-employed person(s) and, possibly, volunteers (including family members).</t>
    </r>
  </si>
  <si>
    <r>
      <t xml:space="preserve">2.3.1 Health and safety practices are developed and implemented that meet or exceed national law and ILO Code of Practice on Safety and Health in Forestry Work. This includes planning, organization and operational control.
Note: National law on this indicator is Government Regulation No. 50 year 2012 on health &amp; safety management system.
</t>
    </r>
    <r>
      <rPr>
        <b/>
        <sz val="10"/>
        <color theme="1"/>
        <rFont val="Arial"/>
        <family val="2"/>
      </rPr>
      <t xml:space="preserve">Note: </t>
    </r>
    <r>
      <rPr>
        <sz val="10"/>
        <color theme="1"/>
        <rFont val="Arial"/>
        <family val="2"/>
      </rPr>
      <t>The scope of this Indicator also includes NTFPs.</t>
    </r>
  </si>
  <si>
    <t>2.3.2 Workers* are provided with personal protective equipment appropriate to their assigned tasks by The Organization*.</t>
  </si>
  <si>
    <t>2.3.3 Use of personal protective equipment is enforced.</t>
  </si>
  <si>
    <t>2.3.4 Records are kept on health and safety practices including accident rates and lost time to accidents.</t>
  </si>
  <si>
    <t>2.3.7 The Organization* has a system in place to establish, implement and
maintain a procedure(s) to:
1) identify the potential for emergency situation;
2) respond to such emergency situation.</t>
  </si>
  <si>
    <t>2.4.2 Wages paid meet or exceed:
1) Regional minimum wages; or
2) Living wages* that are higher than legal* regional minimum wages.</t>
  </si>
  <si>
    <r>
      <t xml:space="preserve">2.4.2 If no legal minimum wage exists, the smallholder pays a living wage to temporary workers or employees that is agreed prior to work starting.                                                                           </t>
    </r>
    <r>
      <rPr>
        <b/>
        <sz val="10"/>
        <color theme="1"/>
        <rFont val="Arial"/>
        <family val="2"/>
      </rPr>
      <t>Explanatory Note</t>
    </r>
    <r>
      <rPr>
        <sz val="10"/>
        <color theme="1"/>
        <rFont val="Arial"/>
        <family val="2"/>
      </rPr>
      <t>: The terms “hires” and “wages” in Indicators 2.4.1 and 2.4.2 refer to employment. They do not apply to, or restrict, the common smallholder practice of labour exchange.</t>
    </r>
  </si>
  <si>
    <t>2.4.3 When no minimum wage levels exist, wages are established through culturally appropriate* engagement* with workers* and / or workers* organizations*.</t>
  </si>
  <si>
    <t>2.4.4(S) If The Organization* is not able to provide minimum wage due to local common practices, The Organization* fully compensates the difference in the form of cash and/or in-kind.</t>
  </si>
  <si>
    <t>1.6.1 A publicly available* dispute* resolution process over issues of statutory or customary law* is in place, developed through culturally appropriate* engagement* with affected stakeholders*.</t>
  </si>
  <si>
    <t>1.6.2 Disputes* related to issues of applicable laws* or customary law* that can be settled out of court are responded to in a timely manner*, and are either resolved or are in the dispute* resolution process.</t>
  </si>
  <si>
    <t>1.6.3 Up to date records of disputes related to issues of applicable laws* or
customary law*, are held including:
1) Steps taken to resolve disputes*;
2) Outcomes of all dispute* resolution processes; and
3) Unresolved disputes*, the reasons they are not resolved, and how
they will be resolved.</t>
  </si>
  <si>
    <t>1.6.4 Operations cease in areas where disputes* exist:
1) Of substantial magnitude*; or
2) Of substantial duration*; or
3) Involving a significant* number of interests.</t>
  </si>
  <si>
    <t>1.6.5 The boundaries of customary forest* area already designated by relevant authorities and overlapping with Management Unit*, are clearly marked or documented and shown on maps.</t>
  </si>
  <si>
    <t>1.6.6 The customary forest* area mentioned in Indicator 1.6.5 is excised from the Management Unit* or is in the process of excision.</t>
  </si>
  <si>
    <t>2.4.5 Wages and salaries are paid on time.</t>
  </si>
  <si>
    <t>2.4.6 For any deduction such as tax, insurance and other benefit, these follow applicable legal* requirements and are understood by workers*.</t>
  </si>
  <si>
    <t xml:space="preserve">2.5.1 The organization* has a policy for determining the qualification of staff and workers*; the respective requirements include education, skill and experience as the basis for recruitment and replacement.
Note: The scope of this Indicator also includes NTFPs. </t>
  </si>
  <si>
    <t>2.5.4 The Organization* demonstrates that its supervision system ensures all workers* implement their tasks effectively and safely and monitors the quality of their work.</t>
  </si>
  <si>
    <r>
      <t xml:space="preserve">2.6.1 If the smallholder hires temporary workers or employees, the smallholder has, or can make use of, an appropriate process to quickly resolve any disputes that arise with those temporary workers or employees.                                                                     </t>
    </r>
    <r>
      <rPr>
        <b/>
        <sz val="10"/>
        <color theme="1"/>
        <rFont val="Arial"/>
        <family val="2"/>
      </rPr>
      <t>Applicability Note</t>
    </r>
    <r>
      <rPr>
        <sz val="10"/>
        <color theme="1"/>
        <rFont val="Arial"/>
        <family val="2"/>
      </rPr>
      <t>: If a smallholder does not have any temporary workers or employees, Criterion 2.6 does not apply.</t>
    </r>
  </si>
  <si>
    <t>2.6.5 Up-to-date records of workers* grievances related to workers* loss or damage of property, occupational diseases* or injuries are maintained including:
1) Steps taken to resolve grievances;
2) Outcomes of all dispute* resolution processes including fair compensation*;
and
3) Unresolved disputes*, the reasons they are not resolved, and how they will be resolved.</t>
  </si>
  <si>
    <t>2.6.4 Workers* grievances are identified and responded to and are either resolved or are in the dispute* resolution process.</t>
  </si>
  <si>
    <t>1.3.1 All activities undertaken in the Management Unit* are carried out in compliance
with:
1) Applicable laws* and regulations and administrative requirements,
2) Legal* and customary rights*; and
3) Obligatory codes of practice*.
Note: The obligatory code of practice refers to national level.</t>
  </si>
  <si>
    <t>1.3.2 Activities covered by the management plan* are designed to comply with all applicable laws*.</t>
  </si>
  <si>
    <t>1.3.3 If The Organization* or third parties have identified any non-compliances with legal or regulatory requirements, these non-compliances are documented, promptly corrected and effective actions are taken to prevent the recurrence.</t>
  </si>
  <si>
    <t>1.3.4 Payment is made in a timely manner* of all applicable legally prescribed charges connected with forest* management.</t>
  </si>
  <si>
    <t>1.3.5 Where The Organization* is not up-to-date on payments, a plan for completing all payments has been agreed with relevant institutions.</t>
  </si>
  <si>
    <t>1.3.7 When non-timber forest products* are aimed to human or animal consumption, all applicable legal and administrative requirements for hygiene and food safety are complied with.</t>
  </si>
  <si>
    <t>3.1.1 Indigenous peoples* that may be affected by management activities are identified.</t>
  </si>
  <si>
    <t>3.2.1 Through culturally appropriate* engagement* Indigenous peoples* are informed when, where and how they can comment on and request modification to management activities to the extent necessary to protect their rights, resources, lands and territories*.</t>
  </si>
  <si>
    <t>3.2.2 The Legal* and customary rights* of indigenous peoples* are not violated by The Organization*.</t>
  </si>
  <si>
    <t>3.2.3 Where evidence exists that Legal* and customary rights* of indigenous peoples* related to management activities have been violated the situation is corrected, if necessary, through culturally appropriate* engagement* and/or through the dispute* resolution process as required in Criteria* 1.6 or 4.6.</t>
  </si>
  <si>
    <t>3.3.1 Where control over management activities has been granted through Free Prior and Informed Consent* based on culturally appropriate* engagement*, the binding agreement* contains the duration, provisions for renegotiation, renewal, termination, economic conditions and other terms and conditions.</t>
  </si>
  <si>
    <t>3.4.1 The rights, customs and culture of indigenous peoples* as defined in UNDRIP, and ILO Convention 169 are not violated by The Organization*.</t>
  </si>
  <si>
    <t>3.4.2 The Organization* complies with article 18B and paragraph 3 of Article 28i of the 1945 National Constitution (UUD 1945), as well as related national statutory laws* regarding the rights, customs and culture of Indigenous Peoples*.</t>
  </si>
  <si>
    <r>
      <t xml:space="preserve">3.4.3 Where evidence that rights, customs and culture of Indigenous Peoples*, as defined in UNDRIP and ILO Convention 169 have been violated by The Organization*, the situation is documented including steps to restore* these rights, customs and culture of Indigenous Peoples*, to the satisfaction of the rights holders.
</t>
    </r>
    <r>
      <rPr>
        <b/>
        <sz val="10"/>
        <color theme="1"/>
        <rFont val="Arial"/>
        <family val="2"/>
      </rPr>
      <t>Note</t>
    </r>
    <r>
      <rPr>
        <sz val="10"/>
        <color theme="1"/>
        <rFont val="Arial"/>
        <family val="2"/>
      </rPr>
      <t>: the definition of indigenous peoples according to Indonesia Constitutional Court Decree No 35/PUU-X/2012 includes forest dependant and non-forest dependant peoples.</t>
    </r>
  </si>
  <si>
    <t>3.5.1 Sites of special cultural, ecological, economic, religious or spiritual significance for which Indigenous Peoples* hold Legal* or customary rights* are identified through culturally appropriate* engagement*.</t>
  </si>
  <si>
    <t xml:space="preserve">3.5.2 Measures to protect such sites are agreed, documented and implemented through culturally appropriate* engagement* with indigenous peoples*. When indigenous peoples* determine that physical identification of sites in documentation or on maps would threaten the value or protection* of the sites, then other means will be used. </t>
  </si>
  <si>
    <t>3.5.3 Wherever sites of special cultural, ecological, economic, religious or spiritual significance are newly observed or discovered, management activities cease immediately in the vicinity until protective measures have been agreed to with the Indigenous Peoples*, and as directed by local and national laws*.</t>
  </si>
  <si>
    <r>
      <t xml:space="preserve">3.6.1 If potentially affected Indigenous Peoples are present in the smallholder’s location, the smallholder does not use the traditional knowledge of the Indigenous Peoples for economic benefit without consent and/or compensation.
</t>
    </r>
    <r>
      <rPr>
        <b/>
        <sz val="10"/>
        <color theme="1"/>
        <rFont val="Arial"/>
        <family val="2"/>
      </rPr>
      <t>Explanatory Note</t>
    </r>
    <r>
      <rPr>
        <sz val="10"/>
        <color theme="1"/>
        <rFont val="Arial"/>
        <family val="2"/>
      </rPr>
      <t>: In many situations, smallholders are members of the Indigenous Peoples and are entitled to use traditional knowledge in managing their smallholder forest without consent and/or compensation.</t>
    </r>
  </si>
  <si>
    <t>3.6.1 Traditional knowledge* and intellectual property* are protected and are only used when the acknowledged owners of that traditional knowledge* and intellectual property* have provided their Free, Prior and Informed Consent* formalized through a binding agreement*.</t>
  </si>
  <si>
    <t>3.6.2 Indigenous Peoples* are compensated according to the binding agreement* reached through Free, Prior and Informed Consent* for the use of traditional knowledge* and intellectual property*.</t>
  </si>
  <si>
    <r>
      <rPr>
        <b/>
        <sz val="10"/>
        <color theme="1"/>
        <rFont val="Arial"/>
        <family val="2"/>
      </rPr>
      <t>Applicability Note:</t>
    </r>
    <r>
      <rPr>
        <sz val="10"/>
        <color theme="1"/>
        <rFont val="Arial"/>
        <family val="2"/>
      </rPr>
      <t xml:space="preserve"> There are no Indicators in Criterion 4.3 applicable to smallholder*s. Because of the small scale and intensity of smallholder*s’ forestry activities, it is not expected that an individual smallholder* should provide opportunities for local communities, contractors or external suppliers, although typically they do not have resources to hire or purchase anywhere else other than their local communities.</t>
    </r>
  </si>
  <si>
    <r>
      <rPr>
        <b/>
        <sz val="10"/>
        <color theme="1"/>
        <rFont val="Arial"/>
        <family val="2"/>
      </rPr>
      <t>Applicability Note:</t>
    </r>
    <r>
      <rPr>
        <sz val="10"/>
        <color theme="1"/>
        <rFont val="Arial"/>
        <family val="2"/>
      </rPr>
      <t xml:space="preserve"> There are no Indicators in Criterion 4.4 applicable to smallholder*s. Because of the small scale, low intensity and little socio-economic impact of smallholder*’s forestry activities, it is not expected that an individual smallholder* implements additional activities to contribute to social and economic development of local communities.</t>
    </r>
  </si>
  <si>
    <t>4.6.1 A dispute* resolution mechanism is publicly available and developed through a culturally appropriate* engagement* with local communities* in relation to avoiding damage to property, resources, rights, and livelihood.</t>
  </si>
  <si>
    <t>4.6.2 The Organization* implements culturally appropriate* engagement* in resolving any dispute* with local communities*.</t>
  </si>
  <si>
    <t xml:space="preserve"> 4.6.3 Grievances related to the impacts of management activities are re_x0002_sponded to in a timely manner* and are either resolved or are in the dis_x0002_pute* resolution process</t>
  </si>
  <si>
    <t>4.6.4 An up to date record of grievances related to the impacts of management 
activities is held including:
1) Steps taken to resolve grievances;
2) Outcomes of all dispute* resolution processes including fair compen_x0002_sation* to local communities and individuals; and
3) Unresolved disputes*, the reasons they are not resolved, and how 
they will be resolved.</t>
  </si>
  <si>
    <t xml:space="preserve">4.6.5 Operations ceased in areas while disputes* exist of:
1) Substantial magnitude*;
2) Substantial duration*; or 
3) Involving a significant* number of interests. </t>
  </si>
  <si>
    <t>4.1.1 Local communities* that exist in the Management Unit* and those that may be affected by management activities are identified.</t>
  </si>
  <si>
    <t>4.1.2 Through culturally appropriate* engagement* with the local communities*,
identified in 4.1.1 the following are documented and/or mapped:
1) Their Legal* and customary rights* of tenure*;
2) Their Legal* and customary* access to, and use rights*, of the forest*
resources and ecosystem services*;
3) Their Legal* and customary rights* and obligations that apply;
4) The evidence supporting these rights and obligations;
5) Areas where rights are contested between local communities *, governments
and/or others.
6) Summary of the means by which the legal* and customary rights*,
and contested rights are addressed by The Organization*; and
7) The aspirations and goals of local communities* related to management
activities.</t>
  </si>
  <si>
    <t>4.2.1 Through culturally appropriate* engagement* local communities* are informed of when, where and how they can comment on and request modification to management activities to the extent necessary to protect their rights.</t>
  </si>
  <si>
    <t xml:space="preserve"> 4.2.2 The Legal* and customary rights* of local communities* to maintain control over management activities are not violated by The Organization*.</t>
  </si>
  <si>
    <t>4.2.3 Where evidence exists that Legal* and customary rights* of local communities* related to management activities have been violated the situation is corrected, if necessary, through culturally appropriate* engagement* and/or through the dispute* resolution process in Criteria* 1.6 or 4.6.</t>
  </si>
  <si>
    <t>4.2.4 Free, Prior and Informed Consent* is granted by local communities* prior to management activities that affect their identified rights through a process that includes:
1) Ensuring local communities* know their rights and obligations regarding the resource;
2) Informing the local communities* of the value of the resources, in economic, social and environmental terms;
3) Informing the local communities* of their right to withhold or modify consent to the proposed management activities to the extent necessary to protect their rights and resources; and
4) Informing the local communities* of the current and future planned forest* management activities.</t>
  </si>
  <si>
    <t>4.2.5 Where the process of Free Prior and Informed Consent* has not yet resulted in an FPIC agreement, the Organisation* and the affected local communities* are engaged in a mutually agreed FPIC process that is advancing, in good faith* and with which the community is satisfied.</t>
  </si>
  <si>
    <t>4.3.1 Local communities, contractors and suppliers are given equal or preferential opportunities in terms of:
1) Employment,
2) Training, and
3) Other services.</t>
  </si>
  <si>
    <r>
      <t xml:space="preserve">4.3.2(L) If the requirements of Indicator 4.3.1 have not been possible to meet despite maximum possible efforts, reasonable measures are implemented to increase the capacity of local community to enable meeting the requirements of Indicator 4.3.1.
</t>
    </r>
    <r>
      <rPr>
        <b/>
        <sz val="10"/>
        <color theme="1"/>
        <rFont val="Arial"/>
        <family val="2"/>
      </rPr>
      <t>Note</t>
    </r>
    <r>
      <rPr>
        <sz val="10"/>
        <color theme="1"/>
        <rFont val="Arial"/>
        <family val="2"/>
      </rPr>
      <t>: this indicator is applicable to the situations where the capacities of local communities are insufficient, which does not allow the fulfilment of the requirements of Indicator 4.3.1.</t>
    </r>
  </si>
  <si>
    <t>4.4.1 Opportunities for local social and economic development are identified through culturally appropriate* engagement* with local communities* and other relevant organizations.</t>
  </si>
  <si>
    <t>4.4.2 Projects and additional activities are implemented and / or supported that contribute to local social and economic benefit and are proportionate to the socio-economic impact of management activities.</t>
  </si>
  <si>
    <t>4.5.1 Through culturally appropriate* engagement* with local communities*, measures are implemented to identify and avoid significant* negative social, environmental and economic impacts of management activities.</t>
  </si>
  <si>
    <t>4.5.2 Actions to mitigate the negative social, environmental and economic impacts as identified in 4.5.1 are implemented.</t>
  </si>
  <si>
    <t>4.7.1 Sites of special cultural, ecological, economic, religious or spiritual significance for which local communities* hold legal* or customary rights* are identified through culturally appropriate* engagement* and are recognized by The Organization*.</t>
  </si>
  <si>
    <t>4.7.3 Whenever sites of special cultural, ecological, economic, religious or spiritual significance are newly observed or discovered, management activities cease immediately in the vicinity until protective measures have been agreed to with the local communities*, and as directed by local and national laws*.</t>
  </si>
  <si>
    <t>4.7.2 Measures to protect such sites are agreed, documented and implemented through culturally appropriate* engagement* with local communities*.
When local communities* determine that physical identification of sites in documentation or on maps would threaten the value or protection* of the sites, then other means will be used.</t>
  </si>
  <si>
    <t>4.8.1 Traditional knowledge* and intellectual property* are protected and are only used when the owners of that traditional knowledge* and intellectual property* have provided their Free, Prior and Informed Consent* formalized through a binding agreement*.</t>
  </si>
  <si>
    <t>4.8.2 Local communities* are compensated according to the binding agreement* reached through Free, Prior and Informed Consent* for the use of traditional knowledge* and intellectual property*.</t>
  </si>
  <si>
    <t>5.1.4 When The Organization* uses FSC ecosystem services* claims, The Organization* complies with applicable requirements in FSC-PRO-30-006.</t>
  </si>
  <si>
    <t>5.1.1 The range of resources and ecosystem services* that could strengthen and diversify the local economy are identified.</t>
  </si>
  <si>
    <t>5.1.3(S) Management activities have contributed to strengthening and diversifying the local economy.</t>
  </si>
  <si>
    <t>What would you evaluate differently, using NFSS indicator versus AP RFSS indicator?</t>
  </si>
  <si>
    <t>How severe is that risk?</t>
  </si>
  <si>
    <t>5.2.2 Based on the timber harvesting level* analysis, a maximum allowable annual cut for timber is determined that does not exceed the harvest level that can be permanently sustained including by ensuring that harvest rates do not exceed growth.</t>
  </si>
  <si>
    <t>5.2.1 Timber harvesting levels* are based on an analysis of current Best Available Information* and not jeopardize the forest’s productive potential and/or the potential to maintain its ecosystem functions. Such information
includes but is not limited to:
1) Production data/records
2) forest inventory data/records
3) growth and yield from own permanent sample plot of The Organization*
4) growth and yield from published scientific literature at local/regional level.</t>
  </si>
  <si>
    <t>Please fill in (criterion level)</t>
  </si>
  <si>
    <t>Please fill in (indicator level)</t>
  </si>
  <si>
    <r>
      <t xml:space="preserve">5.2.3 Actual annual harvest levels for timber are recorded and the harvest over the management plan period does not exceed the allowable cut determined in 5.2.2 for the same period.
</t>
    </r>
    <r>
      <rPr>
        <b/>
        <sz val="10"/>
        <color theme="1"/>
        <rFont val="Arial"/>
        <family val="2"/>
      </rPr>
      <t>Note</t>
    </r>
    <r>
      <rPr>
        <sz val="10"/>
        <color theme="1"/>
        <rFont val="Arial"/>
        <family val="2"/>
      </rPr>
      <t>: The time period of a management plan for natural and plantation forest concessions in the state forests is 10 years (based on the requirements of the Ministry of Environment and Forestry of Indonesia). In private forests, this time period can be shorter in the absence of a regulation on management plan duration for private forests.</t>
    </r>
  </si>
  <si>
    <t>5.2.4 For extraction of commercially harvested services and non-timber forest products* under The Organization’s* control, a sustainable harvest level is calculated and adhered to. Sustainable harvest levels are based on Best Available Information*. Such information includes but is not limited to:
1) production data/records
2) inventory data/records
3) growth and yield from its own permanent sample plot
4) growth and yield from published scientific literature at local/regional level.</t>
  </si>
  <si>
    <r>
      <t xml:space="preserve">Applicability Note: </t>
    </r>
    <r>
      <rPr>
        <sz val="10"/>
        <color theme="1"/>
        <rFont val="Arial"/>
        <family val="2"/>
      </rPr>
      <t>There are no Indicators in Criterion 5.3 applicable to smallholder*s. Because of the small scale and low intensity of smallholder*s’ forestry activities, it is not expected that the smallholder* creates positive or negative externalities except on a small scale and short impact.</t>
    </r>
  </si>
  <si>
    <t>5.3.1 Costs related to preventing, mitigating or compensating for negative social and environment impacts of management activities are included in the Management Plan* and/or other relevant documents.</t>
  </si>
  <si>
    <t>5.3.2 Benefits related to positive social and environment impacts of management activities are identified and included in the Management Plan* and/or other relevant documents.</t>
  </si>
  <si>
    <r>
      <t xml:space="preserve">Applicability Note: </t>
    </r>
    <r>
      <rPr>
        <sz val="10"/>
        <color theme="1"/>
        <rFont val="Arial"/>
        <family val="2"/>
      </rPr>
      <t>There are no Indicators in Criterion 5.4 applicable to smallholder*s. Smallholder*s are often families or community groups, and because of the small scale and low intensity of all smallholder*s’ forestry activities, it is not expected that the smallholder* makes attempts to use local processing, local services or local value-added facilities, although in reality, that is what they do while trying to earn a living.</t>
    </r>
  </si>
  <si>
    <t>5.4.1 Where cost, quality and capacity of non-local and local options are at least equivalent, local goods, services, processing and value-added facilities are used.</t>
  </si>
  <si>
    <t>5.4.2 Reasonable* attempts are made to establish and encourage capacity where local goods, services, processing and value-added facilities are not available.</t>
  </si>
  <si>
    <r>
      <rPr>
        <b/>
        <sz val="10"/>
        <color theme="1"/>
        <rFont val="Arial"/>
        <family val="2"/>
      </rPr>
      <t>Applicability Note:</t>
    </r>
    <r>
      <rPr>
        <sz val="10"/>
        <color theme="1"/>
        <rFont val="Arial"/>
        <family val="2"/>
      </rPr>
      <t xml:space="preserve"> There are no indicators in Criterion 5.5 applicable to smallholder*s. Because of the small scale and low intensity of smallholder*s’ forestry activities, it is not expected that the smallholder* needs to demonstrate long-term commitment to economic viability.</t>
    </r>
  </si>
  <si>
    <t>5.5.1 Sufficient funds are allocated to implement the Management Plan* in order to meet this standard and to ensure long-term* economic viability*.</t>
  </si>
  <si>
    <t>5.5.2 Expenditures and investments are made to implement the Management Plan* in order to meet this standard and to ensure long-term* economic viability*.</t>
  </si>
  <si>
    <t>6.1.1 Best Available Information* is used to identify environmental values* within, and, where potentially affected by management activities, outside of the Management Unit*.</t>
  </si>
  <si>
    <t>6.3.1 Management activities are planned and implemented to prevent negative impacts and to protect environmental values*.</t>
  </si>
  <si>
    <t>6.3.2 Management activities prevent negative impacts to environmental values*.</t>
  </si>
  <si>
    <t>6.3.3 Where negative impacts to environmental values* occur, measures are adopted to prevent further damage, and negative impacts are mitigated* and/or repaired*.</t>
  </si>
  <si>
    <t>6.4.1 Best Available Information* is used to identify rare and threatened species*, and their habitats*, including CITES species (where applicable) and those listed on national, regional and local lists of rare and threatened species* that are present or likely to be present within and adjacent to the Management Unit*.</t>
  </si>
  <si>
    <t>6.4.2 Potential impacts of management activities on rare and threatened species* and their conservation* status and habitats* are identified and management activities are modified to avoid negative impacts.</t>
  </si>
  <si>
    <t>6.4.4(S) If rare or threatened species or habitats are identified in The Organization*’ s forest as per 6.1.1, the management plan includes measures to protect such species or habitats.</t>
  </si>
  <si>
    <r>
      <t xml:space="preserve">6.4.5 The Organization* prevents or mitigates hunting, fishing, trapping and collection of rare or threatened species* within the control of the Management Unit*.
</t>
    </r>
    <r>
      <rPr>
        <b/>
        <sz val="10"/>
        <color theme="1"/>
        <rFont val="Arial"/>
        <family val="2"/>
      </rPr>
      <t>Note</t>
    </r>
    <r>
      <rPr>
        <sz val="10"/>
        <color theme="1"/>
        <rFont val="Arial"/>
        <family val="2"/>
      </rPr>
      <t>: Mitigation is included to specifically accommodate for the needs of some of the indigenous people in Indonesia, who are still practicing respective cultural ceremonies.</t>
    </r>
  </si>
  <si>
    <t>6.6.1 Management activities maintain the plant communities and habitat features* found within native ecosystems* in which the Management Unit* is located.</t>
  </si>
  <si>
    <t>6.6.2 Where past management has eliminated plant communities or habitat features*, management activities aimed at restoring such habitats* are implemented.</t>
  </si>
  <si>
    <t>6.6.3 Management maintains, enhances, or restores* habitat features* associated with native ecosystems*, to support the diversity of naturally occurring species and their genetic diversity.</t>
  </si>
  <si>
    <t>6.6.4 Effective measures are taken to manage and control hunting, fishing, trapping and collecting activities to ensure that naturally occurring native species*, their diversity within species and their natural distribution are maintained.</t>
  </si>
  <si>
    <t>6.6.5 Mechanisms for wildlife protection* are in place and are implemented in accordance with applicable national and/or international regulations on protection*, hunting and trade in animal species or parts (trophies).</t>
  </si>
  <si>
    <t>6.6.6 An internal regulation is in place banning and punishing illegal transportation of and trade in wildlife and firearms in the facilities and vehicles of The Organization*.</t>
  </si>
  <si>
    <t>6.6.7 A system of regular and punctual controls is in place to ensure hunting policies are respected.</t>
  </si>
  <si>
    <t>6.7.1 Protection* measures are implemented to protect natural watercourses*, water bodies*, riparian zones* and their connectivity*, including water quantity and water quality.</t>
  </si>
  <si>
    <t>6.7.5(S) The Organization* demonstrates awareness and understanding of the ecological functions of natural watercourses*, water bodies*, riparian zones* and their connectivity*.</t>
  </si>
  <si>
    <t>6.7.6(S) The Organization* maintains the main ecological functions of natural watercourses*, water bodies*, riparian zones* including water quality and water quantity within the Management Unit*.</t>
  </si>
  <si>
    <t>6.7.7(S) The Organization* repairs damage of natural watercourses*, water bodies*, or the vegetation, that the forestry or related activities have caused.</t>
  </si>
  <si>
    <t>6.8.1 A varying mosaic of species, sizes, ages, spatial scales*, and regeneration cycles is maintained appropriate to the landscape*.</t>
  </si>
  <si>
    <t>6.8.2 The mosaic of species, sizes, ages, spatial scales*, and regeneration cycles is restored* where it has not been maintained appropriate to the landscape*.</t>
  </si>
  <si>
    <t xml:space="preserve"> 6.9.1 There is no conversion of natural forest* to plantations*, nor conversion of natural forests* to non-forest* land use, nor conversion of plantations* on sites directly converted from natural forest* to non-forest* land use, except when the conversion:
1) Affects no more than 0.5% of the total area of the Management Unit* in the current or any future year and does not result in a cumulative total area converted in excess of 5% of the Management Unit since November 1994; and
2) The conversion will produce clear, substantial, additional, secure, long-term conservation* benefits in the Management Unit*; and
3) Does not damage or threaten High Conservation Values*, nor any sites or resources necessary to maintain or enhance those High Conservation Values*.</t>
  </si>
  <si>
    <t>6.9.2 Conversion does not occur on ecologically classified wetlands such as protected peatlands* based on Best Available Information*.</t>
  </si>
  <si>
    <t>6.10.1 Based on Best Available Information* and not limited to: historical background of the past and current management activities, satellite imagery data and/or other relevant data or document, accurate data is compiled on all conversions since 1994.</t>
  </si>
  <si>
    <t>6.1.3(S) Assessments of environmental values* are conducted with a level of detail and frequency so that:
1) Impacts of management activities on the identified environmental values* can be assessed as per Criterion* 6.2;
2) Risks* to environmental values* can be identified as per Criterion* 6.2;
3) Necessary conservation* measures to protect values can be identified as per Criterion* 6.3; and,
4) Monitoring* of impacts or environmental changes can be conducted as per Principle* 8.
Directive: The Organization* provides evidence to prove that the assessment was conducted (written records, photo materials, etc.).</t>
  </si>
  <si>
    <t>6.2.3(S) The Organization* demonstrates knowledge of possible negative environmental impacts of forest management activities (based on the requirements of Indicators 6.1.1 and 6.1.3 (S)) and, where necessary, mitigates or tries to eliminate them within the limits of its capacities.</t>
  </si>
  <si>
    <t>7.1.1 Policies (vision and values) that contribute to meeting the requirements of this standard are defined in the Management Plan* and/or other supporting documents.</t>
  </si>
  <si>
    <t>7.1.2 Specific, operational management objectives* that address the requirements of this standard are defined in the Management Plan* and/or other supporting documents.</t>
  </si>
  <si>
    <t>7.2.1 The Management Plan* and/or other supporting documents includes management actions, procedures, strategies and measures to achieve the management objectives*.</t>
  </si>
  <si>
    <t>7.2.2 The Management Plan* addresses the elements listed in Annex D and is implemented.</t>
  </si>
  <si>
    <t>7.3.1 Verifiable targets*, and the frequency that they are assessed, are established for monitoring* the progress towards each management objective*.</t>
  </si>
  <si>
    <t>7.3.2 Monitoring results are documented.</t>
  </si>
  <si>
    <t>7.4.2(S) The Organization* reviews the Management Plan* and/or other supporting documents at least every five (5) years, and updates it based on the results of monitoring and recent changes of environmental, social and economic circumstances.</t>
  </si>
  <si>
    <t>6.5.1 Best Available Information* is used to identify native ecosystems* that exist, or would exist under natural conditions* within the Management Unit*.</t>
  </si>
  <si>
    <t>6.5.2 Representative sample areas* of native ecosystems* are protected, where they exist.</t>
  </si>
  <si>
    <t>6.5.3 Where Representative sample areas* do not exist, or where existing sample areas inadequately represent native ecosystems*, or are otherwise insufficient, a proportion of the Management Unit* is restored* to more natural conditions*.</t>
  </si>
  <si>
    <t>6.5.4 The size of the Representative Sample Areas* and/or restoration* areas is proportionate to the conservation* status and value of the ecosystems* at the landscape* level, the size of the Management Unit* and the intensity* of forest* management.</t>
  </si>
  <si>
    <t>6.5.5 Representative sample areas* in combination with other components of the conservation areas network* comprise a minimum 10% area of the Management Unit*.</t>
  </si>
  <si>
    <t xml:space="preserve">7.5.3(S) A summary of the Management Plan* including maps and excluding con_x0002_fidential information* is available for stakeholders upon request. </t>
  </si>
  <si>
    <r>
      <t>6.6.8 Effective mitigation measures are in place to ensure that workers* conduct hunting, trapping or collecting of wildlife or wild fish for personal consumption only (where needed) and without violation of relevant regulation.</t>
    </r>
    <r>
      <rPr>
        <b/>
        <sz val="10"/>
        <color theme="1"/>
        <rFont val="Arial"/>
        <family val="2"/>
      </rPr>
      <t xml:space="preserve">
Note</t>
    </r>
    <r>
      <rPr>
        <sz val="10"/>
        <color theme="1"/>
        <rFont val="Arial"/>
        <family val="2"/>
      </rPr>
      <t>: the relevant legislation is Minister of Environment and Forestry Regulation No. P.106/MENLHK/SETJEN/KUM.1/12/2018 about The Second Change of The MoEF Regulation No. P.20/MENLHK/SETJEN/KUM.1/6/2018 about Protected Flora and Fauna.</t>
    </r>
  </si>
  <si>
    <t>7.6.1 Culturally appropriate* engagement* is used to ensure that affected stakeholders* are proactively and transparently engaged in the following processes:
1) Dispute* resolution processes (Criterion* 1.6, Criterion* 2.6, Criterion* 4.6);
2) Definition of Living wages* (Criterion* 2.4);
3) Identification of rights (Criterion* 3.1, Criterion* 4.1), Indigenous cultural landscapes* (Criterion* 3.1), sites (Criterion* 3.5, Criterion* 4.7) and impacts (Criterion* 4.5);
4) Local communities’* socio-economic development activities (Criterion* 4.4); and
5) High Conservation Value* assessment, management and monitoring (Criterion* 9.1, Criterion* 9.2, Criterion* 9.4).</t>
  </si>
  <si>
    <t>7.6.2 Culturally appropriate* engagement* is used to:
1) Determine appropriate representatives and contact points (including where appropriate, local institutions, organizations and authorities);
2) Determine mutually agreed communication channels allowing for information to flow in both directions;
3) Ensure all actors (women, youth, elderly, minorities) are represented and engaged equitably;
4) Ensure all meetings, all points discussed and all agreements reached are recorded;
5) Ensure the content of meeting records is approved; and
6) Ensure the results of all culturally appropriate* engagement* activities are shared with those involved.</t>
  </si>
  <si>
    <t>7.6.3 Affected rights holders* and affected stakeholders* are provided with an opportunity for culturally appropriate* engagement* in monitoring* and planning processes of management activities that affect their interests.</t>
  </si>
  <si>
    <t>7.6.4 On request, interested stakeholders* are provided with an opportunity for engagement* in monitoring* and planning processes of management activities that affect their interests.</t>
  </si>
  <si>
    <t>8.1.2 Procedures are executed for monitoring* the implementation of the Management Plan* including its policies and management objectives* and achievement of verifiable targets*.</t>
  </si>
  <si>
    <t>8.1.1 Procedures are documented for monitoring* the implementation of the Management Plan* including its policies and management objectives* and achievement of verifiable targets*.</t>
  </si>
  <si>
    <t>8.2.2(S) The social and environmental impacts of management activities are monitored* consistent with Annex E Part B.</t>
  </si>
  <si>
    <t>8.2.3 Changes in environmental conditions are monitored* consistent with Annex E.</t>
  </si>
  <si>
    <t>8.3.1 Monitoring records are available, complete and up to date to be used for further analysis.</t>
  </si>
  <si>
    <t>8.3.2 Adaptive management* procedures are implemented so that monitoring* results feed into periodic updates to the planning process and the resulting Management Plan*.</t>
  </si>
  <si>
    <t>8.3.3 If monitoring* results show non-conformities with the FSC Standard then management objectives*, verifiable targets* and / or management activities are revised.</t>
  </si>
  <si>
    <t>8.4.2(S) Upon request, The Organization* is able to provide a summary of the monitoring* results, consistent with Annex E (part B), in a format comprehensible to stakeholders, including maps and excluding confidential information, to stakeholders who are directly affected by the forest management activities (e.g. neighbouring landowners).</t>
  </si>
  <si>
    <r>
      <t xml:space="preserve">8.5.1 A system is implemented to track and trace all products that are marketed as FSC certified, to the smallest unit.
</t>
    </r>
    <r>
      <rPr>
        <b/>
        <sz val="10"/>
        <color theme="1"/>
        <rFont val="Arial"/>
        <family val="2"/>
      </rPr>
      <t>Note</t>
    </r>
    <r>
      <rPr>
        <sz val="10"/>
        <color theme="1"/>
        <rFont val="Arial"/>
        <family val="2"/>
      </rPr>
      <t>: The smallest unit means that a product from:
a. Natural forest* is traced back to a stump
b. Plantation and mangrove natural forest* is traced back to a sub-compartment
c. SLIMF/community forest is traced back to a land ID.
Tracking and tracing of a NTFP are based on the nature of a product and Best Available Information*.</t>
    </r>
  </si>
  <si>
    <t>8.5.2 As part of implementation of Indicator 8.5.1:
1) Transaction verification* is supported by providing sample of FSC transaction* data, as requested by the certification body;
2) Fibre testing* is supported by surrendering samples and specimens of materials and information about species composition for verification, as requested by the certification body.
Note: Surrendering samples and specimens for fiber testing are subject to following:
a. CB (and/or ASI or FSC) provide clear information on the purpose of the fiber testing and/or the specific traceability case.
b. CB (and/or ASI or FSC) request the sample and specimen that is relevant/limited to the purpose and/or specific traceability case
c. CB (and/or ASI or FSC) could show compliance with the legal requirement of the relevant authority according to Law No. 18/2002 on Material Transfer Agreement.
d. CB (and/or ASI or FSC) are responsible for all relavant cost and follow-up process of the fiber testing.</t>
  </si>
  <si>
    <t>8.5.3 Information about all products sold is compiled and documented, including:
1) Common and scientific species name;
2) Product name or description;
3) Volume (or quantity) of product;
4) Information to trace the material to the source of origin smallest unit;
5) Harvesting/logging date;
6) If basic processing activities take place in the forest, the date and
volume produced; and
7) Whether or not the material was sold as FSC certified.</t>
  </si>
  <si>
    <t>8.5.4 Sales invoices or similar documentation are kept for a minimum of five
years for all products sold with an FSC claim, which identify at a minimum,
the following information:
1) Name and address of purchaser;
2) The date of sale;
3) Common and scientific species name;
4) Product description;
5) The volume (or quantity) sold;
6) Certificate code; and
7) The FSC Claim “FSC 100%” identifying products sold as FSC certified.</t>
  </si>
  <si>
    <t>9.1.1 An assessment is completed using the Best Available Information*, (including Culturally appropriate engagement of stakeholders) that records the location and status of High Conservation Value* Categories 1-6, as defined in Criterion* 9.1; the High Conservation Value Areas* they rely upon (Annex F), and their condition.</t>
  </si>
  <si>
    <t>9.1.3 The Organization* clearly maps all areas within the Management Unit* that contain High Conservation Values* or High Conservation Value* attributes.</t>
  </si>
  <si>
    <t>9.1.4 The Organization* assesses and identifies Intact Forest Landscape* area within the Management Unit* by using the best available map of Intact Forest Landscape* and including records of historic use, present use, and impacts of local communities, government land use planning and ground sampling to determine the existence of previous forest operations and
consider the following:
1) Any logged over area of the past 70 years is not qualified as Intact Forest Landscape*
2) The vast majority of each Intact Forest Landscape* is designated as core area*.
Note: Vast majority is 80% of Intact Forest Landscape* within the Management Unit*.
Directive: The portions of Intact Forest Landscapes* not designated as Core Areas* are managed as High Conservation Values* Category 2.</t>
  </si>
  <si>
    <t>9.1.5 When Intact Forest Landscape* is identified within the Management Unit*, The Organization* has and implements policy to protect Intact Forest Landscape* with:
1) Respect the rights to Free Prior and Informed Concent* of affected rights holders*
2) Respect the Legal* and customary rights* of Indigenous peoples* to use the Intact Forest Landscape* core areas*;
3) Protect* the integrity and other ecological attributes of Intact Forest Landscape* core areas* from activities that impact the Intact Forest Landscape* intactness including commercial logging, illegal activities, and the construction of roads;
4) Minimize road construction and the intensity* of other activities adjacent to Intact Forest Landscape* core areas* to prevent illegal logging, windthrow, depredation, and other edge effect impacts within core areas*;
5) Minimize road density and impacts to forest* cover in areas that provide connectivity* between Intact Forest Landscapes*;
6) Identify appropriate buffer zone widths adjacent to Intact Forest Landscape* core areas* where road construction and other activities are minimized to prevent edge effect impacts within the core areas*;
7) Secure long-term protection* for Intact Forest Landscape* core areas*; and
8) Ensure Indigenous peoples* are given priority for participation in alternative forest management projects and other low impact activities that are compatible with protection* of Intact Forest Landscape* core areas*.</t>
  </si>
  <si>
    <t>9.2.1 Threats to High Conservation Values* are identified using Best Available Information*. Such best available information includes but is not limited to:
1) Current and future forest operations
2) Updated and applicable HCV Toolkit*
3) Spatial and land use planning from the authorized authority.</t>
  </si>
  <si>
    <t>9.2.2 Management strategies and actions are developed to maintain and/or enhance the identified High Conservation Values* and to maintain associated High Conservation Value Areas* (Annex F) prior to implementing potentially harmful management activities.</t>
  </si>
  <si>
    <t>9.2.3 Development within Intact Forest Landscape* core area* is allowed only if such development and all of its effects:
1) Are restrictied to a very limited portion of the core area*;
2) Don’t reduce core area* below 50,000 ha, and
3) Will produce clear, substantial, additional, long-term conservation and social benefits.</t>
  </si>
  <si>
    <t>9.2.4 Management strategies and actions within any Intact Forest Landscape* area around Intact Forest Landscape* core areas* are subjected to the following:
1) A maximum of 50% road density as allowed by government regulations;
2) A maximum of 50% of annual allowable cut (AAC) as allowed by growth data or government established AAC, whichever is the lower amount; and
3) Periodic monitoring is conducted to monitor the intactness of the Intact Forest Landscape* within the Management Unit*.</t>
  </si>
  <si>
    <t>9.2.6(S) If High Conservation Values are identified in The Management Unit* as result from the assessment in accordance with requirements of Indicator 9.1.1, The Organization* consults with affected and interested stakeholders* and experts in the development of management strategies and actions to maintain and/or enhance the identified High Conservation Values*.</t>
  </si>
  <si>
    <t>9.2.7 The strategies developed to maintain and/or enhance High Conservation Values* are based on scientifically valid system and/or applicable best management practices.</t>
  </si>
  <si>
    <t>9.3.1 The High Conservation Values* and the High Conservation Value Areas* on which they depend are maintained and/or enhanced, including by implementing the strategies developed (Annex F).</t>
  </si>
  <si>
    <t>9.3.2 When the vulnerability and/or sensitivity of an identified attribute of a High Conservation Value* is uncertain and the respective scientific information is incomplete and/or inconclusive, The Organization* ensures the implementation of the respective strategies to prevent damage and avoid risks to High Conservation Values*.</t>
  </si>
  <si>
    <t>9.3.3 Activities that harm High Conservation Values* cease immediately and actions are taken to restore* and protect the High Conservation Values*.</t>
  </si>
  <si>
    <t>9.4.1 A program of periodic monitoring* assesses:
1) Implementation of strategies;
2) The status of High Conservation Values* including High Conservation Value Areas* on which they depend; and
3) The effectiveness of the management strategies and actions for the protection* of High Conservation Values* to fully maintain and/or enhance the High Conservation Values*.</t>
  </si>
  <si>
    <t>9.4.2 The monitoring* program includes engagement* with affected* rights holders*, affected and interested stakeholders* and experts.</t>
  </si>
  <si>
    <t>9.4.3 The monitoring* program has sufficient scope, detail and frequency to detect changes in High Conservation Values*, relative to the initial assessment and status identified for each High Conservation Value*.</t>
  </si>
  <si>
    <t>9.4.4 Management strategies and actions are adapted when monitoring* or other new information shows that these strategies and actions are insufficient to ensure the maintenance and/or enhancement of High Conservation Values*.</t>
  </si>
  <si>
    <t>10.1.1 Harvested sites are regenerated in a timely manner* that:
1) Protects affected environmental values*; and
2) Is suitable to recover overall pre-harvest* or natural forest* composition
and structure.</t>
  </si>
  <si>
    <t>10.1.2 For natural forest* managed for production, the silvicultural and/or other management systems of the Management Unit* are designed to encourage and take advantage of natural regeneration with the following measures:
1) Identification of seed trees (commercial and non-commercial);
2) Retention and mapping the seed trees;
3) Timing of harvesting;
4) Design and size of harvesting areas;
5) Short and long term post-harvest treatment of the site; unless data show that enrichment planting will enhance or restore genetic, species or ecosystem diversity.</t>
  </si>
  <si>
    <t>10.1.3 Regeneration activities* are implemented in a manner that:
1) For harvest of existing plantations*, regenerate to the vegetation cover that existed prior to the harvest or to more natural conditions* using ecologically well-adapted species;
2) For harvest of natural forests*, regenerate to pre-harvest* or to more natural conditions*; or
3) For harvest of degraded natural forests*, regenerate to more natural conditions*.</t>
  </si>
  <si>
    <r>
      <t xml:space="preserve">10.1.4 The Organization* implements soil erosion control, including by planting or site preparation in accordance with topography of the site and by following the specifications of buffer zones of water courses.
</t>
    </r>
    <r>
      <rPr>
        <b/>
        <sz val="10"/>
        <color theme="1"/>
        <rFont val="Arial"/>
        <family val="2"/>
      </rPr>
      <t>Note:</t>
    </r>
    <r>
      <rPr>
        <sz val="10"/>
        <color theme="1"/>
        <rFont val="Arial"/>
        <family val="2"/>
      </rPr>
      <t xml:space="preserve"> The buffer zones for water courses are specified in Presidential Decree No. 32/1990 about Management of Protected Area; Government Regulation No.26/2008 about National Spatial Planning and Government Regulation No. 38/2011 on River (watercourse).</t>
    </r>
  </si>
  <si>
    <t>10.2.1 Species* chosen for regeneration are ecologically well adapted to the site, are native species* and are of local provenance, unless clear and convincing justification is provided for using non-local genotypes* or non-native species*.</t>
  </si>
  <si>
    <t>10.2.2 Species chosen for regeneration are consistent with the regeneration objectives* and with the management objectives*.</t>
  </si>
  <si>
    <t>10.3.1 Alien species* are used only when direct experience and / or the results of scientific research demonstrate that invasive impacts can be controlled.</t>
  </si>
  <si>
    <t>10.3.2 Alien species* are used only when effective mitigation measures are in place to control their spread outside the area in which they are established.</t>
  </si>
  <si>
    <t>10.3.3 Management activities are implemented by The Organization*, preferably in cooperation with separate regulatory bodies where these exist, with an aim to control the invasive impacts of alien species*.</t>
  </si>
  <si>
    <t>10.3.4 The spread of invasive species* is controlled by The Organization*.</t>
  </si>
  <si>
    <t>10.4.1 The Organization* has written policy that genetically modified organisms* are not used.</t>
  </si>
  <si>
    <t>10.4.2 Genetically modified organisms* are not used.</t>
  </si>
  <si>
    <t>10.5.1 Silvicultural practices are implemented that are ecologically appropriate for the vegetation, species, sites and management objectives*.</t>
  </si>
  <si>
    <t>10.6.1 The use of fertilizers* is minimized or avoided.</t>
  </si>
  <si>
    <t>10.6.2 When fertilizers* are used, their ecological and economic benefits are equal to or higher than those of silvicultural systems that do not require fertilizers*.</t>
  </si>
  <si>
    <t>10.6.3 When fertilizers* are used, their types, rates, frequencies and site of application are documented.</t>
  </si>
  <si>
    <t>10.6.4 When fertilizers* are used, environmental values* are protected, including through implementation of measures to mitigate and prevent damage.</t>
  </si>
  <si>
    <t>10.6.5 Damage to environmental values* resulting from fertilizer* use is mitigated or repaired.</t>
  </si>
  <si>
    <r>
      <t>10.7.1 Integrated pest management, including selection of silviculture* systems, is used to avoid, or aim to eliminate, the frequency, extent and amount of chemical pesticide* applications, and result in non-use or overall reductions in applications.</t>
    </r>
    <r>
      <rPr>
        <b/>
        <sz val="10"/>
        <color theme="1"/>
        <rFont val="Arial"/>
        <family val="2"/>
      </rPr>
      <t xml:space="preserve">
Note</t>
    </r>
    <r>
      <rPr>
        <sz val="10"/>
        <color theme="1"/>
        <rFont val="Arial"/>
        <family val="2"/>
      </rPr>
      <t>: The scope of this Indicator also includes NTFPs.</t>
    </r>
  </si>
  <si>
    <t>10.7.2 Chemical pesticides* prohibited by FSC’s Pesticide Policy are not used or stored in the Management Unit* unless FSC has granted derogation.</t>
  </si>
  <si>
    <t>10.7.3 Records of pesticide* usage are maintained, including trade name, active ingredient, quantity of active ingredient used, period of use, location and area of use and reason for use.</t>
  </si>
  <si>
    <r>
      <t xml:space="preserve">10.7.4 The use of pesticides* complies with the applicable laws and ILO document “Safety in the use of chemicals at work” regarding requirements for the transport, storage, handling, application and emergency procedures for cleanup following accidental spillages. 
</t>
    </r>
    <r>
      <rPr>
        <b/>
        <sz val="10"/>
        <color theme="1"/>
        <rFont val="Arial"/>
        <family val="2"/>
      </rPr>
      <t>Note</t>
    </r>
    <r>
      <rPr>
        <sz val="10"/>
        <color theme="1"/>
        <rFont val="Arial"/>
        <family val="2"/>
      </rPr>
      <t>: regulation on safety in the use of checmicals at work is stipulated within: Ministry of Labour Regulation No 187 year 1999 regarding Control of Hazardous Chemicals in the Workplace, and Ministry of Health Regulation No 48 year 2016 about Office Occupational Health and Safety Standards.</t>
    </r>
  </si>
  <si>
    <t>10.7.5 If pesticides* are used, application methods minimize quantities used, while achieving effective results, and provide effective protection* to surrounding landscapes*.</t>
  </si>
  <si>
    <t>10.7.6 Damage to environmental values* and human health from pesticide* use is prevented and mitigated or repaired where damage occurs.</t>
  </si>
  <si>
    <t>10.7.7 When pesticides* are used:
1) The selected pesticide*, application method, timing and pattern of use offers the least risk to humans and non-target species; and
2) Objective evidence demonstrates that the pesticide* is the only effective, practical and cost- effective way to control the pest.</t>
  </si>
  <si>
    <t>10.8.1 The use of biological control agents* is minimized, monitored* and controlled.</t>
  </si>
  <si>
    <t>10.8.2 Use of biological control agents* complies with national laws and internationally accepted scientific protocols*.
Note: legislation referred to in this indicator, includes; Law No 16, year 1992 about Animal, Fish and Quarantine, Government Regulation No. 6 year 1995 about Plants Protection and No 14, year 2000 about Plants Quarantine.</t>
  </si>
  <si>
    <t>10.8.3 The use of biological control agents* is recorded including type, quantity, period, location and reason for use.</t>
  </si>
  <si>
    <r>
      <t xml:space="preserve">Indicator 10.9.1 Potential negative impacts of natural hazards* on infrastructure*, forest* resources and communities in the Management Unit* are assessed.
</t>
    </r>
    <r>
      <rPr>
        <b/>
        <sz val="10"/>
        <color theme="1"/>
        <rFont val="Arial"/>
        <family val="2"/>
      </rPr>
      <t>Note</t>
    </r>
    <r>
      <rPr>
        <sz val="10"/>
        <color theme="1"/>
        <rFont val="Arial"/>
        <family val="2"/>
      </rPr>
      <t>: Examples of natural hazards* include but are not limited to; fire, flooding, hurricane, landslide, insect/pest outbreak, etc.</t>
    </r>
  </si>
  <si>
    <t>10.9.2 Management activities mitigate these impacts.</t>
  </si>
  <si>
    <t>10.9.3 The risk* for management activities to increase the frequency, distribution or severity of natural hazards* is identified for those hazards* that may be influenced by management.</t>
  </si>
  <si>
    <t>10.9.4 Management activities are modified and/or measures are developed and implemented that reduce the identified risks*.</t>
  </si>
  <si>
    <t>10.10.1 Forest operations with adverse environmental impact (including the development and use of infrastructure* and transport) have written procedures (available to forest managers and supervisors) defining acceptable practices and aiming to protect environmental values* identified in Criterion* 6.1.</t>
  </si>
  <si>
    <t>10.10.2 The Organization* implements written procedures developed in accordance with indicator 10.10.1 during planning and operations.</t>
  </si>
  <si>
    <t>10.10.4 Maps and/or work plans are produced at a scale that allows effective supervision of soil and water resource management and protection activities.</t>
  </si>
  <si>
    <t>10.10.5 The Organization* ensures that site preparation and harvesting techniques are designed to minimise soil compaction and maximise soil nutrients retention on site.</t>
  </si>
  <si>
    <t>10.10.6 Topographic and forest resources maps are prepared before harvesting and road construction occurs at the scale that allows effective supervision for implementation.</t>
  </si>
  <si>
    <t>10.10.7 Where negative impacts on soil or water resources are identified from actual or previous activities, The Organization* takes immediate action to reduce or eliminate them.</t>
  </si>
  <si>
    <t>10.10.8 Disturbance or damages to water courses*, water bodies*, soils, rare and threatened species*, habitats*, ecosystems* and landscape values* are prevented, mitigated and repaired in a timely manner*, and management activities modified to prevent further damage.</t>
  </si>
  <si>
    <t>10.11.1 Harvesting and extraction practices for timber and non-timber forest products* are implemented in a manner that conserves environmental values* as identified in Criterion* 6.1. and High Conservation Values* identified in Criteria* 9.1 and 9.2.</t>
  </si>
  <si>
    <t>10.11.2 Harvesting practices optimize the use of forest* products and merchantable materials.</t>
  </si>
  <si>
    <t>10.11.3 Dead and decaying biomass and forest* structure are retained to conserve environmental values*.</t>
  </si>
  <si>
    <t>10.11.4 Harvesting and extraction practices are designed and implemented to avoid damage to standing residual trees and regeneration, and residual woody debris on the ground and other environmental values*.</t>
  </si>
  <si>
    <t>10.11.5 Harvesting techniques are designed and implemented, resulting in avoidance of log breakage, and damage to the forest stand and other resources.</t>
  </si>
  <si>
    <t>10.11.6 Waste generated through harvesting operations including bucking and trimming, on-site processing and extraction is minimized, e.g. by using it to protect soils or skid trails.</t>
  </si>
  <si>
    <t>10.11.7 Harvested and processed wood and/or other products processed on-site are transported from the forest before any deterioration occurs.</t>
  </si>
  <si>
    <t>10.12.1 Collection, clean up, transportation and disposal of all waste materials* is done in an environmentally appropriate way that conserves environmental values* as identified in Criterion* 6.1 and applicable laws listed in Section 3.4 of Annex A.</t>
  </si>
  <si>
    <t>10.12.2 The following measures are implemented and conditions provided within workshop areas:
1) Machine guarding;
2) Extraction of fumes;
3) Lighting;
4) Waste storage containers and facilities for off-site disposal or pits for fuel and other waste constructed above the water table with no runoff entering or exiting;
5) Safe area for solid waste disposal.</t>
  </si>
  <si>
    <t>10.12.3 All waste from fuel storage such as oil, oil filters, fuel drums and other such material are recollected for disposal.</t>
  </si>
  <si>
    <t>10.12.4 The Organization* has a documented system/record on all incoming and outgoing waste according to the applicable national regulations listed in Section 3.4 of Annex A.</t>
  </si>
  <si>
    <t>10.12.5 Any on-site burning of non-toxic non-organic or organic solid wastes:
1) complies with any provisions set by the competent authority; and,
2) occurs on sites where adverse impacts of fire, fumes, smoke and ash can be prevented or controlled.</t>
  </si>
  <si>
    <t xml:space="preserve"> Surveillance audit</t>
  </si>
  <si>
    <t>Please include here the name of the legally registered name of the CB.</t>
  </si>
  <si>
    <t xml:space="preserve">Cost comparison </t>
  </si>
  <si>
    <r>
      <rPr>
        <b/>
        <sz val="11"/>
        <color rgb="FFFFFF00"/>
        <rFont val="Calibri"/>
        <family val="2"/>
        <scheme val="minor"/>
      </rPr>
      <t>Cost related information</t>
    </r>
    <r>
      <rPr>
        <sz val="11"/>
        <color rgb="FFFFFF00"/>
        <rFont val="Calibri"/>
        <family val="2"/>
        <scheme val="minor"/>
      </rPr>
      <t xml:space="preserve"> – To be filled in upon auditing and pilot test reporting</t>
    </r>
  </si>
  <si>
    <t>Principle 1</t>
  </si>
  <si>
    <t>Principle 2</t>
  </si>
  <si>
    <t>Principle 3</t>
  </si>
  <si>
    <t>Principle 4</t>
  </si>
  <si>
    <t>Principle 5</t>
  </si>
  <si>
    <t>Principle 6</t>
  </si>
  <si>
    <t xml:space="preserve">Principle 7 </t>
  </si>
  <si>
    <t>Principle 8</t>
  </si>
  <si>
    <t>Principle 9</t>
  </si>
  <si>
    <t>Principle 10</t>
  </si>
  <si>
    <t>Date</t>
  </si>
  <si>
    <t>Comment</t>
  </si>
  <si>
    <t>Number of per diems estimated for the pilot test :</t>
  </si>
  <si>
    <t>Principle 7</t>
  </si>
  <si>
    <t>NOTE: Per diems* include:</t>
  </si>
  <si>
    <t>Please fill in the estimate of per diems* for one audit, as outlined above.</t>
  </si>
  <si>
    <r>
      <rPr>
        <b/>
        <sz val="11"/>
        <color theme="1"/>
        <rFont val="Calibri"/>
        <family val="2"/>
        <scheme val="minor"/>
      </rPr>
      <t>Principles</t>
    </r>
    <r>
      <rPr>
        <sz val="11"/>
        <color theme="1"/>
        <rFont val="Calibri"/>
        <family val="2"/>
        <scheme val="minor"/>
      </rPr>
      <t xml:space="preserve"> to be audited</t>
    </r>
  </si>
  <si>
    <r>
      <rPr>
        <b/>
        <sz val="11"/>
        <color theme="1"/>
        <rFont val="Calibri"/>
        <family val="2"/>
        <scheme val="minor"/>
      </rPr>
      <t>Timeline</t>
    </r>
    <r>
      <rPr>
        <sz val="11"/>
        <color theme="1"/>
        <rFont val="Calibri"/>
        <family val="2"/>
        <scheme val="minor"/>
      </rPr>
      <t xml:space="preserve"> for audit for 202X</t>
    </r>
  </si>
  <si>
    <r>
      <rPr>
        <b/>
        <i/>
        <sz val="11"/>
        <color theme="1"/>
        <rFont val="Calibri"/>
        <family val="2"/>
        <scheme val="minor"/>
      </rPr>
      <t>NOTE:</t>
    </r>
    <r>
      <rPr>
        <i/>
        <sz val="11"/>
        <color theme="1"/>
        <rFont val="Calibri"/>
        <family val="2"/>
        <scheme val="minor"/>
      </rPr>
      <t xml:space="preserve"> </t>
    </r>
    <r>
      <rPr>
        <i/>
        <sz val="11"/>
        <color rgb="FFFF0000"/>
        <rFont val="Calibri"/>
        <family val="2"/>
        <scheme val="minor"/>
      </rPr>
      <t>Please always include the date of the version as last part of the file name.</t>
    </r>
  </si>
  <si>
    <t>Automatic fill</t>
  </si>
  <si>
    <t>Time needed to reply to appraisal (minutes)</t>
  </si>
  <si>
    <t>Cost items</t>
  </si>
  <si>
    <t>Real time need</t>
  </si>
  <si>
    <t>Overall per diems needed: (in days, per date)</t>
  </si>
  <si>
    <t>Please  outline</t>
  </si>
  <si>
    <t>Time needed to compare AP RFSS  with  NFSS indicator(s) (minutes)</t>
  </si>
  <si>
    <t>01.01.2022</t>
  </si>
  <si>
    <t>Please fill in by following the example</t>
  </si>
  <si>
    <t>Overall time needed for AP RFSS: (in minutes per date)</t>
  </si>
  <si>
    <t>Overall per diems needed for AP RFSS Auditing: (in days, per date)</t>
  </si>
  <si>
    <t>Overall time needed for NFSS: (in minutes per date)</t>
  </si>
  <si>
    <t>Overall time needed for pilot appraisal: (in minutes per date)</t>
  </si>
  <si>
    <t>Net value for appraisal and reporting (in USD)</t>
  </si>
  <si>
    <t>Time diference between auditing AP RFSS versus NFSS (in minutes per date)</t>
  </si>
  <si>
    <t>Additional time needs for auditing NFSS</t>
  </si>
  <si>
    <t>Time needs for pilot analysis/reporting</t>
  </si>
  <si>
    <t>Time needs for AP RFSS-cost for auditing (to be carried by CB)</t>
  </si>
  <si>
    <t>2.1.1 Employment practices and conditions for workers* demonstrate conformity with or uphold* the principles and rights of work addressed in the eight ILO Core Labour Conventions as defined in the ILO Declaration on Fundamental
Principles and Rights at Work (1998) and in the applicable national laws and regulations.
Note: The eight ILO Core Labour Conventions have been ratified by Indonesia government:
• ILO 29 &amp; 105 through Act No.19 Year 1999, Act No.39 Year 1999
and Constitutional Rights with its amendements.
• ILO 87 &amp; 98 through Act No.21 Year 2000, Act No.13 Year 2003 and
President Decree No.83 Year 1998.
• ILO 100 through Act No.80 Year 1957.
• ILO 111 through Act No. 21 Year 1999 and Act No.13 Year 2003.
• ILO 138 &amp; 182 through Act No. 20 Year 1999, Act No.1 Year 2000
and Act No.13 Year 2003.</t>
  </si>
  <si>
    <t>2.1.2 Workers* are able to establish or join labour organizations of their own choosing subject only to the rules of the labour organization concerned.</t>
  </si>
  <si>
    <t>2.1.3 If workers* are selected as members of the labour organization committee, The Organization* has a mutual agreement between the employer and employee, to allow the opportunity and freedom in performing their labour organization committee duties and functions.</t>
  </si>
  <si>
    <t>2.1.4 Agreements are implemented resulting from collective bargaining with workers organizations*.</t>
  </si>
  <si>
    <t>2.2.1 Systems are implemented that promote gender equality* and prevent gender discrimination in employment practices, training opportunities, awarding of contracts, processes of engagement* and management activities.</t>
  </si>
  <si>
    <t>2.2.2 Job opportunities under the same (work) conditions and requirements are open to men, women, and persons with disabilities*, all are encouraged to actively participate in all levels of employment.</t>
  </si>
  <si>
    <t>2.2.3 Work typically carried out by women (nurseries, silviculture, Non-Timber Forest Product harvesting, weighing, packing, etc) is included in training and health &amp; safety programs to the same extent as work typically carried out by men.</t>
  </si>
  <si>
    <t>2.2.4 Women and men are paid the same wage when they perform the same work.</t>
  </si>
  <si>
    <t>2.2.5 Women are paid directly and using mutually agreed methods (e.g. direct bank transfer, direct payments for school fees, etc.) to ensure they safely receive and retain their wages.</t>
  </si>
  <si>
    <t>2.2.6 Maternity leave is no less than three months period and can be selected before and/or after childbirth.</t>
  </si>
  <si>
    <t>2.2.7 Paternity leave is available for a male employee when his legal* wife/wives (registered at the relevant database of The Organization*) is/are having maternity; no reduction of his wage occurs and there is no penalty for taking this leave.</t>
  </si>
  <si>
    <t>2.2.8 Meetings, management committees and decision-making forums are organized to include women and men, and to facilitate the active participation of both.</t>
  </si>
  <si>
    <t>2.2.9 Confidential and effective mechanisms exist for reporting and eliminating cases of sexual harassment and discrimination based on gender, marital status, parenthood or sexual orientation.</t>
  </si>
  <si>
    <t>2.5.2 The Organization* provides training for workers* consistent with Annex B1 (and B2 where applicable) to safely and effectively contribute to the implementation of the management plan* and all management activities.</t>
  </si>
  <si>
    <t>2.5.3 Up to date training records are kept for all relevant workers*.</t>
  </si>
  <si>
    <t>2.6.1 The Organization* has a mechanism and/or documented procedure to resolve grievances and all workers* are aware of it.</t>
  </si>
  <si>
    <t>2.6.6 Fair compensation* is provided to workers* for work-related loss or damage of property and occupational disease* or injuries.</t>
  </si>
  <si>
    <t>2.6.3(S) A dispute* resolution process is in place, developed through culturally appropriate* engagement* with workers*.</t>
  </si>
  <si>
    <t>3.1.2 Through culturally appropriate* engagement* with the indigenous peoples*
identified in 3.1.1, the following are documented and/or mapped:
1) Their legal* and customary rights* of tenure*;
2) Their legal* and customary* access to, and use rights*, of the forest*
resources and ecosystem services*;
3) Their legal* and customary rights* and obligations that apply;
4) The evidence supporting these rights and obligations;
5) Areas where rights are contested between Indigenous Peoples*,
governments and/or others;
6) Summary of the means by which the legal* and customary rights*
and contested rights, are addressed by The Organization*;
7) The aspirations and goals of Indigenous Peoples* related to management
activities, Intact Forest Landscapes* and Indigenous cultural
landscapes*.</t>
  </si>
  <si>
    <t>3.2.4 Free, Prior and Informed Consent* is granted by Indigenous Peoples*
prior to management activities that affect their identified rights through a
process that includes:
1) Ensuring indigenous peoples* know their rights and obligations regarding
the resource;
2) Informing the indigenous peoples* of the value of the resource, in
economic, social and environmental terms.
3) Informing the indigenous peoples* of their right to withhold or modify
consent to the proposed management activities to the extent necessary
to protect their rights, resources, lands and territories*; and;
4) Informing the Indigenous Peoples* of the current and future planned
forest* management activities.</t>
  </si>
  <si>
    <t>3.3.3 The binding agreement* contains the provision for monitoring* by Indigenous Peoples* of The Organization*’s compliance with its terms and conditions.</t>
  </si>
  <si>
    <t>What is the implication on the criterion level?</t>
  </si>
  <si>
    <t>What do you think of the character of the respective annex to be guiding or mandatory?</t>
  </si>
  <si>
    <t>EXAMPLES in yellow, to be removed, when filling in the field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</si>
</sst>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quot;$&quot;#,##0.00"/>
  </numFmts>
  <fonts count="30" x14ac:knownFonts="1">
    <font>
      <sz val="11"/>
      <color theme="1"/>
      <name val="Calibri"/>
      <family val="2"/>
      <scheme val="minor"/>
    </font>
    <font>
      <b/>
      <sz val="11"/>
      <color theme="1"/>
      <name val="Calibri"/>
      <family val="2"/>
      <scheme val="minor"/>
    </font>
    <font>
      <i/>
      <sz val="11"/>
      <color theme="1"/>
      <name val="Calibri"/>
      <family val="2"/>
      <scheme val="minor"/>
    </font>
    <font>
      <b/>
      <i/>
      <sz val="14"/>
      <color theme="1"/>
      <name val="Calibri"/>
      <family val="2"/>
      <scheme val="minor"/>
    </font>
    <font>
      <u/>
      <sz val="11"/>
      <color theme="10"/>
      <name val="Calibri"/>
      <family val="2"/>
      <scheme val="minor"/>
    </font>
    <font>
      <i/>
      <sz val="11"/>
      <name val="Calibri"/>
      <family val="2"/>
      <scheme val="minor"/>
    </font>
    <font>
      <b/>
      <sz val="10"/>
      <color theme="0"/>
      <name val="Arial"/>
      <family val="2"/>
    </font>
    <font>
      <b/>
      <sz val="10"/>
      <color theme="0"/>
      <name val="Arial"/>
      <family val="2"/>
    </font>
    <font>
      <sz val="10"/>
      <color theme="1"/>
      <name val="Arial"/>
      <family val="2"/>
    </font>
    <font>
      <b/>
      <sz val="10"/>
      <color theme="1"/>
      <name val="Arial"/>
      <family val="2"/>
    </font>
    <font>
      <sz val="10"/>
      <color theme="1"/>
      <name val="Arial"/>
      <family val="2"/>
    </font>
    <font>
      <i/>
      <sz val="10"/>
      <color theme="1"/>
      <name val="Arial"/>
      <family val="2"/>
    </font>
    <font>
      <b/>
      <i/>
      <sz val="10"/>
      <color rgb="FFFFFF00"/>
      <name val="Arial"/>
      <family val="2"/>
    </font>
    <font>
      <b/>
      <sz val="20"/>
      <color theme="1"/>
      <name val="Calibri"/>
      <family val="2"/>
      <scheme val="minor"/>
    </font>
    <font>
      <i/>
      <sz val="10"/>
      <color rgb="FFFFFF00"/>
      <name val="Arial"/>
      <family val="2"/>
    </font>
    <font>
      <sz val="11"/>
      <color rgb="FFFFFF00"/>
      <name val="Calibri"/>
      <family val="2"/>
      <scheme val="minor"/>
    </font>
    <font>
      <b/>
      <sz val="11"/>
      <color rgb="FFFFFF00"/>
      <name val="Calibri"/>
      <family val="2"/>
      <scheme val="minor"/>
    </font>
    <font>
      <b/>
      <sz val="20"/>
      <color theme="1"/>
      <name val="Arial"/>
      <family val="2"/>
    </font>
    <font>
      <sz val="11"/>
      <color theme="1"/>
      <name val="Arial"/>
      <family val="2"/>
    </font>
    <font>
      <b/>
      <sz val="11"/>
      <color theme="1"/>
      <name val="Arial"/>
      <family val="2"/>
    </font>
    <font>
      <sz val="11"/>
      <color theme="1"/>
      <name val="Calibri"/>
      <family val="2"/>
      <scheme val="minor"/>
    </font>
    <font>
      <b/>
      <i/>
      <sz val="11"/>
      <color theme="1"/>
      <name val="Calibri"/>
      <family val="2"/>
      <scheme val="minor"/>
    </font>
    <font>
      <sz val="8"/>
      <name val="Calibri"/>
      <family val="2"/>
      <scheme val="minor"/>
    </font>
    <font>
      <i/>
      <sz val="11"/>
      <color theme="6" tint="-0.249977111117893"/>
      <name val="Calibri"/>
      <family val="2"/>
      <scheme val="minor"/>
    </font>
    <font>
      <i/>
      <sz val="11"/>
      <color theme="2" tint="-0.499984740745262"/>
      <name val="Calibri"/>
      <family val="2"/>
      <scheme val="minor"/>
    </font>
    <font>
      <i/>
      <sz val="11"/>
      <color rgb="FFFF0000"/>
      <name val="Calibri"/>
      <family val="2"/>
      <scheme val="minor"/>
    </font>
    <font>
      <b/>
      <sz val="12"/>
      <color theme="1"/>
      <name val="Calibri"/>
      <family val="2"/>
      <scheme val="minor"/>
    </font>
    <font>
      <sz val="11"/>
      <name val="Calibri"/>
      <family val="2"/>
      <scheme val="minor"/>
    </font>
    <font>
      <b/>
      <i/>
      <sz val="10"/>
      <color theme="1"/>
      <name val="Arial"/>
      <family val="2"/>
    </font>
    <font>
      <b/>
      <i/>
      <sz val="11"/>
      <color rgb="FFFF0000"/>
      <name val="Calibri"/>
      <family val="2"/>
      <scheme val="minor"/>
    </font>
  </fonts>
  <fills count="11">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9" tint="-0.499984740745262"/>
        <bgColor theme="1"/>
      </patternFill>
    </fill>
    <fill>
      <patternFill patternType="solid">
        <fgColor theme="9" tint="0.79998168889431442"/>
        <bgColor theme="0" tint="-0.14999847407452621"/>
      </patternFill>
    </fill>
    <fill>
      <patternFill patternType="solid">
        <fgColor theme="9" tint="0.59999389629810485"/>
        <bgColor theme="0" tint="-0.14999847407452621"/>
      </patternFill>
    </fill>
    <fill>
      <patternFill patternType="solid">
        <fgColor theme="9" tint="-0.249977111117893"/>
        <bgColor indexed="64"/>
      </patternFill>
    </fill>
    <fill>
      <patternFill patternType="solid">
        <fgColor theme="9" tint="-0.499984740745262"/>
        <bgColor indexed="64"/>
      </patternFill>
    </fill>
    <fill>
      <patternFill patternType="solid">
        <fgColor theme="0"/>
        <bgColor theme="0" tint="-0.14999847407452621"/>
      </patternFill>
    </fill>
    <fill>
      <patternFill patternType="solid">
        <fgColor theme="0"/>
        <bgColor indexed="64"/>
      </patternFill>
    </fill>
  </fills>
  <borders count="62">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style="medium">
        <color indexed="64"/>
      </top>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s>
  <cellStyleXfs count="3">
    <xf numFmtId="0" fontId="0" fillId="0" borderId="0"/>
    <xf numFmtId="0" fontId="4" fillId="0" borderId="0" applyNumberFormat="0" applyFill="0" applyBorder="0" applyAlignment="0" applyProtection="0"/>
    <xf numFmtId="43" fontId="20" fillId="0" borderId="0" applyFont="0" applyFill="0" applyBorder="0" applyAlignment="0" applyProtection="0"/>
  </cellStyleXfs>
  <cellXfs count="472">
    <xf numFmtId="0" fontId="0" fillId="0" borderId="0" xfId="0"/>
    <xf numFmtId="0" fontId="0" fillId="0" borderId="0" xfId="0" applyAlignment="1">
      <alignment horizontal="left" vertical="center"/>
    </xf>
    <xf numFmtId="0" fontId="2" fillId="0" borderId="12" xfId="0" applyFont="1" applyBorder="1" applyAlignment="1">
      <alignment horizontal="left" vertical="center"/>
    </xf>
    <xf numFmtId="0" fontId="0" fillId="0" borderId="12" xfId="0" applyBorder="1" applyAlignment="1">
      <alignment horizontal="left" vertical="center"/>
    </xf>
    <xf numFmtId="0" fontId="0" fillId="0" borderId="12" xfId="0" applyBorder="1" applyAlignment="1">
      <alignment vertical="center"/>
    </xf>
    <xf numFmtId="0" fontId="2" fillId="0" borderId="15" xfId="0" applyFont="1" applyBorder="1" applyAlignment="1">
      <alignment horizontal="left" vertical="center"/>
    </xf>
    <xf numFmtId="0" fontId="2" fillId="0" borderId="26" xfId="0" applyFont="1" applyBorder="1" applyAlignment="1">
      <alignment horizontal="left" vertical="center"/>
    </xf>
    <xf numFmtId="0" fontId="0" fillId="0" borderId="15" xfId="0" applyBorder="1" applyAlignment="1">
      <alignment horizontal="left" vertical="center"/>
    </xf>
    <xf numFmtId="0" fontId="0" fillId="0" borderId="0" xfId="0" applyAlignment="1">
      <alignment horizontal="center" vertical="center"/>
    </xf>
    <xf numFmtId="0" fontId="0" fillId="0" borderId="29" xfId="0" applyBorder="1" applyAlignment="1">
      <alignment horizontal="left" vertical="center"/>
    </xf>
    <xf numFmtId="0" fontId="0" fillId="0" borderId="31" xfId="0" applyBorder="1" applyAlignment="1">
      <alignment horizontal="left" vertical="center"/>
    </xf>
    <xf numFmtId="0" fontId="0" fillId="0" borderId="7" xfId="0" applyBorder="1" applyAlignment="1">
      <alignment horizontal="left" vertical="center"/>
    </xf>
    <xf numFmtId="0" fontId="0" fillId="0" borderId="9" xfId="0" applyBorder="1" applyAlignment="1">
      <alignment horizontal="left" vertical="center"/>
    </xf>
    <xf numFmtId="0" fontId="0" fillId="0" borderId="22" xfId="0"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0" fillId="0" borderId="36" xfId="0" applyBorder="1" applyAlignment="1">
      <alignment horizontal="center" vertical="center"/>
    </xf>
    <xf numFmtId="0" fontId="0" fillId="0" borderId="1" xfId="0" applyBorder="1" applyAlignment="1">
      <alignment horizontal="center" vertical="center"/>
    </xf>
    <xf numFmtId="0" fontId="0" fillId="0" borderId="37" xfId="0" applyBorder="1" applyAlignment="1">
      <alignment horizontal="center" vertical="center"/>
    </xf>
    <xf numFmtId="0" fontId="0" fillId="0" borderId="2" xfId="0" applyBorder="1"/>
    <xf numFmtId="0" fontId="8" fillId="0" borderId="2" xfId="0" applyFont="1" applyBorder="1" applyAlignment="1">
      <alignment horizontal="left" vertical="center" wrapText="1"/>
    </xf>
    <xf numFmtId="0" fontId="8" fillId="0" borderId="20" xfId="0" applyFont="1" applyBorder="1" applyAlignment="1">
      <alignment horizontal="left" vertical="center" wrapText="1"/>
    </xf>
    <xf numFmtId="0" fontId="8" fillId="0" borderId="21" xfId="0" applyFont="1" applyBorder="1" applyAlignment="1">
      <alignment horizontal="left" vertical="center" wrapText="1"/>
    </xf>
    <xf numFmtId="0" fontId="8" fillId="0" borderId="12" xfId="0" applyFont="1" applyBorder="1" applyAlignment="1">
      <alignment horizontal="left" vertical="center" wrapText="1"/>
    </xf>
    <xf numFmtId="0" fontId="8" fillId="0" borderId="15" xfId="0" applyFont="1" applyBorder="1" applyAlignment="1">
      <alignment horizontal="left" vertical="center" wrapText="1"/>
    </xf>
    <xf numFmtId="0" fontId="8" fillId="0" borderId="34" xfId="0" applyFont="1" applyBorder="1" applyAlignment="1">
      <alignment horizontal="left" vertical="center" wrapText="1"/>
    </xf>
    <xf numFmtId="0" fontId="8" fillId="0" borderId="35" xfId="0" applyFont="1" applyBorder="1" applyAlignment="1">
      <alignment horizontal="left" vertical="center" wrapText="1"/>
    </xf>
    <xf numFmtId="0" fontId="7" fillId="4" borderId="2" xfId="0" applyFont="1" applyFill="1" applyBorder="1" applyAlignment="1">
      <alignment horizontal="center" vertical="center" wrapText="1"/>
    </xf>
    <xf numFmtId="0" fontId="6" fillId="4" borderId="34"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12" fillId="4" borderId="20" xfId="0" applyFont="1" applyFill="1" applyBorder="1" applyAlignment="1">
      <alignment horizontal="center" vertical="center" wrapText="1"/>
    </xf>
    <xf numFmtId="0" fontId="12" fillId="4" borderId="34"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0" fillId="0" borderId="2" xfId="0" applyFont="1" applyBorder="1" applyAlignment="1">
      <alignment horizontal="left" vertical="center" wrapText="1"/>
    </xf>
    <xf numFmtId="0" fontId="11" fillId="0" borderId="2" xfId="0" applyFont="1" applyBorder="1" applyAlignment="1">
      <alignment horizontal="left" vertical="center" wrapText="1"/>
    </xf>
    <xf numFmtId="0" fontId="12" fillId="4" borderId="12" xfId="0" applyFont="1" applyFill="1" applyBorder="1" applyAlignment="1">
      <alignment horizontal="center" vertical="center" wrapText="1"/>
    </xf>
    <xf numFmtId="0" fontId="8" fillId="0" borderId="14" xfId="0" applyFont="1" applyBorder="1" applyAlignment="1">
      <alignment horizontal="left" vertical="center" wrapText="1"/>
    </xf>
    <xf numFmtId="0" fontId="11" fillId="0" borderId="14" xfId="0" applyFont="1" applyBorder="1" applyAlignment="1">
      <alignment horizontal="left" vertical="center" wrapText="1"/>
    </xf>
    <xf numFmtId="0" fontId="10" fillId="0" borderId="14" xfId="0" applyFont="1" applyBorder="1" applyAlignment="1">
      <alignment horizontal="left" vertical="center" wrapText="1"/>
    </xf>
    <xf numFmtId="0" fontId="10" fillId="0" borderId="41" xfId="0" applyFont="1" applyBorder="1" applyAlignment="1">
      <alignment horizontal="left" vertical="center" wrapText="1"/>
    </xf>
    <xf numFmtId="0" fontId="8" fillId="0" borderId="17" xfId="0" applyFont="1" applyBorder="1" applyAlignment="1">
      <alignment horizontal="left" vertical="center" wrapText="1"/>
    </xf>
    <xf numFmtId="0" fontId="9" fillId="6" borderId="20" xfId="0" applyFont="1" applyFill="1" applyBorder="1" applyAlignment="1">
      <alignment horizontal="left" vertical="center" wrapText="1"/>
    </xf>
    <xf numFmtId="0" fontId="9" fillId="6" borderId="2" xfId="0"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0" borderId="26" xfId="0" applyFont="1" applyBorder="1" applyAlignment="1">
      <alignment horizontal="right" vertical="center" wrapText="1"/>
    </xf>
    <xf numFmtId="0" fontId="9" fillId="6" borderId="12" xfId="0" applyFont="1" applyFill="1" applyBorder="1" applyAlignment="1">
      <alignment horizontal="left" vertical="center" wrapText="1"/>
    </xf>
    <xf numFmtId="0" fontId="9" fillId="6" borderId="34" xfId="0" applyFont="1" applyFill="1" applyBorder="1" applyAlignment="1">
      <alignment horizontal="left" vertical="center" wrapText="1"/>
    </xf>
    <xf numFmtId="0" fontId="0" fillId="0" borderId="27" xfId="0" applyBorder="1"/>
    <xf numFmtId="0" fontId="0" fillId="0" borderId="41" xfId="0" applyBorder="1"/>
    <xf numFmtId="0" fontId="9" fillId="5" borderId="26" xfId="0" applyFont="1" applyFill="1" applyBorder="1" applyAlignment="1">
      <alignment horizontal="left" vertical="center" wrapText="1"/>
    </xf>
    <xf numFmtId="0" fontId="9" fillId="5" borderId="39" xfId="0" applyFont="1" applyFill="1" applyBorder="1" applyAlignment="1">
      <alignment horizontal="left" vertical="center" wrapText="1"/>
    </xf>
    <xf numFmtId="0" fontId="9" fillId="5" borderId="40" xfId="0" applyFont="1" applyFill="1" applyBorder="1" applyAlignment="1">
      <alignment horizontal="left" vertical="center" wrapText="1"/>
    </xf>
    <xf numFmtId="0" fontId="8" fillId="5" borderId="40" xfId="0" applyFont="1" applyFill="1" applyBorder="1" applyAlignment="1">
      <alignment horizontal="left" vertical="center" wrapText="1"/>
    </xf>
    <xf numFmtId="0" fontId="10" fillId="5" borderId="40" xfId="0" applyFont="1" applyFill="1" applyBorder="1" applyAlignment="1">
      <alignment horizontal="left" vertical="center" wrapText="1"/>
    </xf>
    <xf numFmtId="0" fontId="8" fillId="5" borderId="26" xfId="0" applyFont="1" applyFill="1" applyBorder="1" applyAlignment="1">
      <alignment horizontal="left" vertical="center" wrapText="1"/>
    </xf>
    <xf numFmtId="0" fontId="9" fillId="5" borderId="32" xfId="0" applyFont="1" applyFill="1" applyBorder="1" applyAlignment="1">
      <alignment horizontal="left" vertical="center" wrapText="1"/>
    </xf>
    <xf numFmtId="0" fontId="11" fillId="5" borderId="40" xfId="0" applyFont="1" applyFill="1" applyBorder="1" applyAlignment="1">
      <alignment horizontal="left" vertical="center" wrapText="1"/>
    </xf>
    <xf numFmtId="0" fontId="9" fillId="0" borderId="20" xfId="0" applyFont="1" applyBorder="1" applyAlignment="1">
      <alignment horizontal="left" vertical="center" wrapText="1"/>
    </xf>
    <xf numFmtId="0" fontId="9" fillId="0" borderId="21" xfId="0" applyFont="1" applyBorder="1" applyAlignment="1">
      <alignment horizontal="left" vertical="center" wrapText="1"/>
    </xf>
    <xf numFmtId="0" fontId="15" fillId="8" borderId="29" xfId="0" applyFont="1" applyFill="1" applyBorder="1" applyAlignment="1">
      <alignment horizontal="left" vertical="center"/>
    </xf>
    <xf numFmtId="0" fontId="15" fillId="8" borderId="26" xfId="0" applyFont="1" applyFill="1" applyBorder="1" applyAlignment="1">
      <alignment horizontal="left" vertical="center"/>
    </xf>
    <xf numFmtId="0" fontId="9" fillId="0" borderId="38" xfId="0" applyFont="1" applyBorder="1" applyAlignment="1">
      <alignment horizontal="left" vertical="center" wrapText="1"/>
    </xf>
    <xf numFmtId="0" fontId="8" fillId="0" borderId="27" xfId="0" applyFont="1" applyBorder="1" applyAlignment="1">
      <alignment horizontal="left" vertical="center" wrapText="1"/>
    </xf>
    <xf numFmtId="0" fontId="8" fillId="0" borderId="38" xfId="0" applyFont="1" applyBorder="1" applyAlignment="1">
      <alignment horizontal="left" vertical="center" wrapText="1"/>
    </xf>
    <xf numFmtId="0" fontId="8" fillId="0" borderId="41" xfId="0" applyFont="1" applyBorder="1" applyAlignment="1">
      <alignment horizontal="left" vertical="center" wrapText="1"/>
    </xf>
    <xf numFmtId="0" fontId="11" fillId="0" borderId="41" xfId="0" applyFont="1" applyBorder="1" applyAlignment="1">
      <alignment horizontal="left" vertical="center" wrapText="1"/>
    </xf>
    <xf numFmtId="0" fontId="8" fillId="0" borderId="33" xfId="0" applyFont="1" applyBorder="1" applyAlignment="1">
      <alignment horizontal="left" vertical="center" wrapText="1"/>
    </xf>
    <xf numFmtId="0" fontId="18" fillId="0" borderId="2" xfId="0" applyFont="1" applyBorder="1"/>
    <xf numFmtId="0" fontId="19" fillId="0" borderId="38" xfId="0" applyFont="1" applyBorder="1"/>
    <xf numFmtId="0" fontId="18" fillId="0" borderId="27" xfId="0" applyFont="1" applyBorder="1"/>
    <xf numFmtId="0" fontId="18" fillId="0" borderId="38" xfId="0" applyFont="1" applyBorder="1"/>
    <xf numFmtId="0" fontId="18" fillId="0" borderId="41" xfId="0" applyFont="1" applyBorder="1"/>
    <xf numFmtId="0" fontId="18" fillId="0" borderId="33" xfId="0" applyFont="1" applyBorder="1"/>
    <xf numFmtId="0" fontId="8" fillId="0" borderId="34" xfId="0" applyFont="1" applyBorder="1" applyAlignment="1">
      <alignment vertical="top" wrapText="1"/>
    </xf>
    <xf numFmtId="0" fontId="8" fillId="0" borderId="35" xfId="0" applyFont="1" applyBorder="1" applyAlignment="1">
      <alignment vertical="top" wrapText="1"/>
    </xf>
    <xf numFmtId="0" fontId="9" fillId="5" borderId="39" xfId="0" applyFont="1" applyFill="1" applyBorder="1" applyAlignment="1">
      <alignment horizontal="center" vertical="center" wrapText="1"/>
    </xf>
    <xf numFmtId="0" fontId="8" fillId="6" borderId="2" xfId="0" applyFont="1" applyFill="1" applyBorder="1" applyAlignment="1">
      <alignment horizontal="center" vertical="center" wrapText="1"/>
    </xf>
    <xf numFmtId="0" fontId="8" fillId="6" borderId="2" xfId="0" applyFont="1" applyFill="1" applyBorder="1" applyAlignment="1">
      <alignment vertical="center" wrapText="1"/>
    </xf>
    <xf numFmtId="0" fontId="9" fillId="0" borderId="12" xfId="0" applyFont="1" applyBorder="1" applyAlignment="1">
      <alignment horizontal="left" vertical="center" wrapText="1"/>
    </xf>
    <xf numFmtId="0" fontId="8" fillId="0" borderId="30" xfId="0" applyFont="1" applyBorder="1" applyAlignment="1">
      <alignment horizontal="left" vertical="center" wrapText="1"/>
    </xf>
    <xf numFmtId="0" fontId="6" fillId="4" borderId="9" xfId="0" applyFont="1" applyFill="1" applyBorder="1" applyAlignment="1">
      <alignment horizontal="center" vertical="center" wrapText="1"/>
    </xf>
    <xf numFmtId="0" fontId="12" fillId="4" borderId="9" xfId="0" applyFont="1" applyFill="1" applyBorder="1" applyAlignment="1">
      <alignment horizontal="center" vertical="center" wrapText="1"/>
    </xf>
    <xf numFmtId="0" fontId="9" fillId="6" borderId="9" xfId="0" applyFont="1" applyFill="1" applyBorder="1" applyAlignment="1">
      <alignment horizontal="left" vertical="center" wrapText="1"/>
    </xf>
    <xf numFmtId="0" fontId="18" fillId="0" borderId="30" xfId="0" applyFont="1" applyBorder="1"/>
    <xf numFmtId="0" fontId="9" fillId="5" borderId="29" xfId="0" applyFont="1" applyFill="1" applyBorder="1" applyAlignment="1">
      <alignment horizontal="left" vertical="center" wrapText="1"/>
    </xf>
    <xf numFmtId="0" fontId="8" fillId="0" borderId="9" xfId="0" applyFont="1" applyBorder="1" applyAlignment="1">
      <alignment horizontal="left" vertical="center" wrapText="1"/>
    </xf>
    <xf numFmtId="0" fontId="9" fillId="5" borderId="29" xfId="0" applyFont="1" applyFill="1" applyBorder="1" applyAlignment="1">
      <alignment horizontal="center" vertical="center" wrapText="1"/>
    </xf>
    <xf numFmtId="0" fontId="8" fillId="5" borderId="49" xfId="0" applyFont="1" applyFill="1" applyBorder="1" applyAlignment="1">
      <alignment horizontal="left" vertical="center" wrapText="1"/>
    </xf>
    <xf numFmtId="0" fontId="8" fillId="0" borderId="53" xfId="0" applyFont="1" applyBorder="1" applyAlignment="1">
      <alignment horizontal="left" vertical="center" wrapText="1"/>
    </xf>
    <xf numFmtId="0" fontId="18" fillId="0" borderId="15" xfId="0" applyFont="1" applyBorder="1"/>
    <xf numFmtId="0" fontId="18" fillId="0" borderId="22" xfId="0" applyFont="1" applyBorder="1"/>
    <xf numFmtId="0" fontId="8" fillId="0" borderId="22" xfId="0" applyFont="1" applyBorder="1" applyAlignment="1">
      <alignment horizontal="left" vertical="center" wrapText="1"/>
    </xf>
    <xf numFmtId="0" fontId="8" fillId="0" borderId="23" xfId="0" applyFont="1" applyBorder="1" applyAlignment="1">
      <alignment horizontal="left" vertical="center" wrapText="1"/>
    </xf>
    <xf numFmtId="0" fontId="9" fillId="5" borderId="19" xfId="0" applyFont="1" applyFill="1" applyBorder="1" applyAlignment="1">
      <alignment horizontal="left" vertical="center" wrapText="1"/>
    </xf>
    <xf numFmtId="0" fontId="9" fillId="5" borderId="3" xfId="0" applyFont="1" applyFill="1" applyBorder="1" applyAlignment="1">
      <alignment horizontal="left" vertical="center" wrapText="1"/>
    </xf>
    <xf numFmtId="0" fontId="8" fillId="5" borderId="3" xfId="0" applyFont="1" applyFill="1" applyBorder="1" applyAlignment="1">
      <alignment horizontal="left" vertical="center" wrapText="1"/>
    </xf>
    <xf numFmtId="0" fontId="8" fillId="5" borderId="11" xfId="0" applyFont="1" applyFill="1" applyBorder="1" applyAlignment="1">
      <alignment horizontal="left" vertical="center" wrapText="1"/>
    </xf>
    <xf numFmtId="0" fontId="11" fillId="9" borderId="2" xfId="0" applyFont="1" applyFill="1" applyBorder="1" applyAlignment="1">
      <alignment vertical="center" wrapText="1"/>
    </xf>
    <xf numFmtId="0" fontId="11" fillId="9" borderId="17" xfId="0" applyFont="1" applyFill="1" applyBorder="1" applyAlignment="1">
      <alignment vertical="center" wrapText="1"/>
    </xf>
    <xf numFmtId="0" fontId="9" fillId="5" borderId="11" xfId="0" applyFont="1" applyFill="1" applyBorder="1" applyAlignment="1">
      <alignment horizontal="left" vertical="center" wrapText="1"/>
    </xf>
    <xf numFmtId="0" fontId="9" fillId="5" borderId="8" xfId="0" applyFont="1" applyFill="1" applyBorder="1" applyAlignment="1">
      <alignment horizontal="center" vertical="center" wrapText="1"/>
    </xf>
    <xf numFmtId="0" fontId="9" fillId="5" borderId="37" xfId="0" applyFont="1" applyFill="1" applyBorder="1" applyAlignment="1">
      <alignment horizontal="left" vertical="center" wrapText="1"/>
    </xf>
    <xf numFmtId="0" fontId="0" fillId="0" borderId="32" xfId="0" applyBorder="1" applyAlignment="1">
      <alignment horizontal="center" vertical="center"/>
    </xf>
    <xf numFmtId="0" fontId="0" fillId="0" borderId="11" xfId="0" applyBorder="1" applyAlignment="1">
      <alignment horizontal="left" vertical="center" wrapText="1"/>
    </xf>
    <xf numFmtId="0" fontId="2" fillId="0" borderId="22" xfId="0" applyFont="1" applyBorder="1" applyAlignment="1">
      <alignment horizontal="left" vertical="center" wrapText="1"/>
    </xf>
    <xf numFmtId="0" fontId="4" fillId="0" borderId="15" xfId="1" applyBorder="1" applyAlignment="1">
      <alignment horizontal="center" vertical="center"/>
    </xf>
    <xf numFmtId="0" fontId="0" fillId="0" borderId="6" xfId="0" applyBorder="1" applyAlignment="1">
      <alignment horizontal="left" vertical="center" wrapText="1"/>
    </xf>
    <xf numFmtId="0" fontId="0" fillId="0" borderId="34" xfId="0" applyBorder="1" applyAlignment="1">
      <alignment horizontal="center" vertical="center"/>
    </xf>
    <xf numFmtId="0" fontId="0" fillId="0" borderId="35" xfId="0" applyBorder="1" applyAlignment="1">
      <alignment horizontal="center" vertical="center"/>
    </xf>
    <xf numFmtId="0" fontId="2" fillId="0" borderId="58" xfId="0" applyFont="1" applyBorder="1" applyAlignment="1">
      <alignment horizontal="left" vertical="center" wrapText="1"/>
    </xf>
    <xf numFmtId="0" fontId="0" fillId="0" borderId="33" xfId="0" applyBorder="1" applyAlignment="1">
      <alignment horizontal="center" vertical="center"/>
    </xf>
    <xf numFmtId="0" fontId="0" fillId="0" borderId="30" xfId="0" applyBorder="1" applyAlignment="1">
      <alignment horizontal="left" vertical="center"/>
    </xf>
    <xf numFmtId="0" fontId="0" fillId="0" borderId="27" xfId="0" applyBorder="1" applyAlignment="1">
      <alignment horizontal="left" vertical="center"/>
    </xf>
    <xf numFmtId="0" fontId="0" fillId="0" borderId="8" xfId="0" applyBorder="1" applyAlignment="1">
      <alignment horizontal="left" vertical="center"/>
    </xf>
    <xf numFmtId="0" fontId="2" fillId="0" borderId="11" xfId="0" applyFont="1" applyBorder="1" applyAlignment="1">
      <alignment horizontal="left" vertical="center"/>
    </xf>
    <xf numFmtId="0" fontId="0" fillId="0" borderId="2" xfId="0" applyBorder="1" applyAlignment="1">
      <alignment horizontal="left" vertical="center"/>
    </xf>
    <xf numFmtId="0" fontId="0" fillId="0" borderId="39" xfId="0" applyBorder="1" applyAlignment="1">
      <alignment horizontal="left" vertical="center"/>
    </xf>
    <xf numFmtId="0" fontId="0" fillId="0" borderId="20" xfId="0" applyBorder="1" applyAlignment="1">
      <alignment horizontal="left" vertical="center"/>
    </xf>
    <xf numFmtId="0" fontId="0" fillId="0" borderId="21" xfId="0" applyBorder="1" applyAlignment="1">
      <alignment horizontal="left" vertical="center"/>
    </xf>
    <xf numFmtId="0" fontId="0" fillId="0" borderId="11" xfId="0" applyBorder="1" applyAlignment="1">
      <alignment horizontal="left" vertical="center"/>
    </xf>
    <xf numFmtId="0" fontId="0" fillId="0" borderId="55" xfId="0" applyBorder="1" applyAlignment="1">
      <alignment horizontal="center" vertical="center"/>
    </xf>
    <xf numFmtId="0" fontId="0" fillId="0" borderId="52" xfId="0" applyBorder="1" applyAlignment="1">
      <alignment horizontal="center" vertical="center" wrapText="1"/>
    </xf>
    <xf numFmtId="0" fontId="23" fillId="0" borderId="26" xfId="1" applyFont="1" applyBorder="1" applyAlignment="1">
      <alignment horizontal="left" vertical="center" wrapText="1"/>
    </xf>
    <xf numFmtId="0" fontId="23" fillId="0" borderId="26" xfId="0" applyFont="1" applyBorder="1" applyAlignment="1">
      <alignment horizontal="left" vertical="center" wrapText="1"/>
    </xf>
    <xf numFmtId="0" fontId="23" fillId="0" borderId="28" xfId="0" applyFont="1" applyBorder="1" applyAlignment="1">
      <alignment horizontal="left" vertical="center"/>
    </xf>
    <xf numFmtId="0" fontId="5" fillId="0" borderId="6" xfId="0" applyFont="1" applyBorder="1" applyAlignment="1">
      <alignment horizontal="left" vertical="center" wrapText="1"/>
    </xf>
    <xf numFmtId="0" fontId="24" fillId="0" borderId="6" xfId="0" applyFont="1" applyBorder="1" applyAlignment="1">
      <alignment horizontal="left" vertical="center" wrapText="1"/>
    </xf>
    <xf numFmtId="0" fontId="0" fillId="0" borderId="3" xfId="0" applyBorder="1" applyAlignment="1">
      <alignment horizontal="left" vertical="center"/>
    </xf>
    <xf numFmtId="0" fontId="2" fillId="0" borderId="34" xfId="0" applyFont="1" applyBorder="1" applyAlignment="1">
      <alignment horizontal="left" vertical="center"/>
    </xf>
    <xf numFmtId="0" fontId="12" fillId="4" borderId="41" xfId="0" applyFont="1" applyFill="1" applyBorder="1" applyAlignment="1">
      <alignment horizontal="center" vertical="center" wrapText="1"/>
    </xf>
    <xf numFmtId="0" fontId="2" fillId="0" borderId="30" xfId="0" applyFont="1" applyBorder="1" applyAlignment="1">
      <alignment horizontal="left" vertical="center" wrapText="1"/>
    </xf>
    <xf numFmtId="0" fontId="4" fillId="0" borderId="53" xfId="1" applyBorder="1" applyAlignment="1">
      <alignment horizontal="center" vertical="center"/>
    </xf>
    <xf numFmtId="0" fontId="0" fillId="0" borderId="3" xfId="0" applyBorder="1"/>
    <xf numFmtId="0" fontId="0" fillId="0" borderId="43" xfId="0" applyBorder="1" applyAlignment="1">
      <alignment horizontal="center" vertical="center"/>
    </xf>
    <xf numFmtId="0" fontId="0" fillId="0" borderId="40" xfId="0" applyBorder="1"/>
    <xf numFmtId="0" fontId="0" fillId="0" borderId="26" xfId="0" applyBorder="1"/>
    <xf numFmtId="0" fontId="0" fillId="0" borderId="13" xfId="0" applyBorder="1" applyAlignment="1">
      <alignment horizontal="center" vertical="center"/>
    </xf>
    <xf numFmtId="0" fontId="0" fillId="0" borderId="14" xfId="0" applyBorder="1"/>
    <xf numFmtId="0" fontId="0" fillId="0" borderId="15" xfId="0" applyBorder="1"/>
    <xf numFmtId="0" fontId="0" fillId="0" borderId="12" xfId="0" applyBorder="1"/>
    <xf numFmtId="0" fontId="2" fillId="0" borderId="34" xfId="0" applyFont="1" applyBorder="1" applyAlignment="1">
      <alignment horizontal="left" vertical="center" wrapText="1"/>
    </xf>
    <xf numFmtId="0" fontId="2" fillId="0" borderId="35" xfId="0" applyFont="1" applyBorder="1" applyAlignment="1">
      <alignment horizontal="left" vertical="center"/>
    </xf>
    <xf numFmtId="0" fontId="0" fillId="0" borderId="11" xfId="0" applyBorder="1"/>
    <xf numFmtId="0" fontId="21" fillId="0" borderId="57" xfId="0" applyFont="1" applyBorder="1" applyAlignment="1">
      <alignment horizontal="center" vertical="center" wrapText="1"/>
    </xf>
    <xf numFmtId="0" fontId="2" fillId="0" borderId="0" xfId="0" applyFont="1" applyAlignment="1">
      <alignment horizontal="left" vertical="center"/>
    </xf>
    <xf numFmtId="0" fontId="1" fillId="0" borderId="0" xfId="0" applyFont="1" applyAlignment="1">
      <alignment horizontal="left" vertical="center"/>
    </xf>
    <xf numFmtId="0" fontId="2" fillId="0" borderId="0" xfId="0" applyFont="1" applyAlignment="1">
      <alignment horizontal="left" vertical="center" wrapText="1"/>
    </xf>
    <xf numFmtId="0" fontId="0" fillId="0" borderId="0" xfId="0" applyAlignment="1">
      <alignment horizontal="left" vertical="center" wrapText="1"/>
    </xf>
    <xf numFmtId="0" fontId="0" fillId="0" borderId="5" xfId="0" applyBorder="1"/>
    <xf numFmtId="0" fontId="0" fillId="0" borderId="6" xfId="0" applyBorder="1"/>
    <xf numFmtId="0" fontId="21" fillId="0" borderId="14" xfId="0" applyFont="1" applyBorder="1" applyAlignment="1">
      <alignment horizontal="center"/>
    </xf>
    <xf numFmtId="0" fontId="21" fillId="0" borderId="15" xfId="0" applyFont="1" applyBorder="1" applyAlignment="1">
      <alignment horizontal="center"/>
    </xf>
    <xf numFmtId="0" fontId="26" fillId="0" borderId="50" xfId="0" applyFont="1" applyBorder="1" applyAlignment="1">
      <alignment horizontal="center" vertical="center" wrapText="1"/>
    </xf>
    <xf numFmtId="0" fontId="26" fillId="0" borderId="26" xfId="0" applyFont="1" applyBorder="1" applyAlignment="1">
      <alignment horizontal="center" vertical="center"/>
    </xf>
    <xf numFmtId="0" fontId="26" fillId="0" borderId="40" xfId="0" applyFont="1" applyBorder="1" applyAlignment="1">
      <alignment horizontal="center" vertical="center" wrapText="1"/>
    </xf>
    <xf numFmtId="0" fontId="0" fillId="0" borderId="45" xfId="0" applyBorder="1" applyAlignment="1">
      <alignment horizontal="center" vertical="center" wrapText="1"/>
    </xf>
    <xf numFmtId="0" fontId="0" fillId="0" borderId="51" xfId="0" applyBorder="1" applyAlignment="1">
      <alignment horizontal="center" vertical="center" wrapText="1"/>
    </xf>
    <xf numFmtId="164" fontId="0" fillId="0" borderId="49" xfId="0" applyNumberFormat="1" applyBorder="1"/>
    <xf numFmtId="164" fontId="0" fillId="0" borderId="17" xfId="0" applyNumberFormat="1" applyBorder="1"/>
    <xf numFmtId="164" fontId="0" fillId="0" borderId="23" xfId="0" applyNumberFormat="1" applyBorder="1"/>
    <xf numFmtId="0" fontId="2" fillId="0" borderId="33" xfId="0" applyFont="1" applyBorder="1" applyAlignment="1">
      <alignment horizontal="left" vertical="center"/>
    </xf>
    <xf numFmtId="164" fontId="0" fillId="0" borderId="53" xfId="0" applyNumberFormat="1" applyBorder="1"/>
    <xf numFmtId="0" fontId="0" fillId="0" borderId="2" xfId="0" applyBorder="1" applyAlignment="1">
      <alignment horizontal="left" vertical="center" wrapText="1"/>
    </xf>
    <xf numFmtId="0" fontId="0" fillId="0" borderId="2" xfId="0" applyBorder="1" applyAlignment="1">
      <alignment horizontal="center" vertical="center"/>
    </xf>
    <xf numFmtId="164" fontId="0" fillId="0" borderId="2" xfId="0" applyNumberFormat="1" applyBorder="1"/>
    <xf numFmtId="0" fontId="0" fillId="0" borderId="40" xfId="0" applyBorder="1" applyAlignment="1">
      <alignment horizontal="center" vertical="center"/>
    </xf>
    <xf numFmtId="0" fontId="0" fillId="0" borderId="40" xfId="0" applyBorder="1" applyAlignment="1">
      <alignment horizontal="left" vertical="center"/>
    </xf>
    <xf numFmtId="164" fontId="0" fillId="0" borderId="40" xfId="0" applyNumberFormat="1" applyBorder="1"/>
    <xf numFmtId="0" fontId="0" fillId="0" borderId="21" xfId="0"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horizontal="left" vertical="center"/>
    </xf>
    <xf numFmtId="43" fontId="0" fillId="0" borderId="14" xfId="2" applyFont="1" applyBorder="1"/>
    <xf numFmtId="0" fontId="0" fillId="0" borderId="41" xfId="0" applyBorder="1" applyAlignment="1">
      <alignment horizontal="center" vertical="center"/>
    </xf>
    <xf numFmtId="0" fontId="0" fillId="0" borderId="41" xfId="0" applyBorder="1" applyAlignment="1">
      <alignment horizontal="left" vertical="center"/>
    </xf>
    <xf numFmtId="43" fontId="0" fillId="0" borderId="41" xfId="2" applyFont="1" applyBorder="1"/>
    <xf numFmtId="164" fontId="0" fillId="0" borderId="41" xfId="2" applyNumberFormat="1" applyFont="1" applyBorder="1"/>
    <xf numFmtId="0" fontId="0" fillId="0" borderId="20" xfId="0" applyBorder="1" applyAlignment="1">
      <alignment horizontal="center" vertical="center"/>
    </xf>
    <xf numFmtId="0" fontId="26" fillId="2" borderId="14" xfId="0" applyFont="1" applyFill="1" applyBorder="1" applyAlignment="1">
      <alignment horizontal="left" vertical="center"/>
    </xf>
    <xf numFmtId="164" fontId="26" fillId="2" borderId="14" xfId="2" applyNumberFormat="1" applyFont="1" applyFill="1" applyBorder="1"/>
    <xf numFmtId="0" fontId="0" fillId="0" borderId="19" xfId="0" applyBorder="1" applyAlignment="1">
      <alignment horizontal="center" vertical="center"/>
    </xf>
    <xf numFmtId="0" fontId="0" fillId="0" borderId="3" xfId="0" applyBorder="1" applyAlignment="1">
      <alignment horizontal="center" vertical="center"/>
    </xf>
    <xf numFmtId="164" fontId="0" fillId="0" borderId="3" xfId="0" applyNumberFormat="1" applyBorder="1"/>
    <xf numFmtId="0" fontId="0" fillId="0" borderId="3" xfId="0" applyBorder="1" applyAlignment="1">
      <alignment horizontal="left" vertical="center" wrapText="1"/>
    </xf>
    <xf numFmtId="0" fontId="0" fillId="0" borderId="51" xfId="0" applyBorder="1" applyAlignment="1">
      <alignment horizontal="center" vertical="center"/>
    </xf>
    <xf numFmtId="0" fontId="0" fillId="0" borderId="39" xfId="0" applyBorder="1" applyAlignment="1">
      <alignment horizontal="left" vertical="center" wrapText="1"/>
    </xf>
    <xf numFmtId="0" fontId="0" fillId="0" borderId="38" xfId="0" applyBorder="1" applyAlignment="1">
      <alignment horizontal="left" vertical="center" wrapText="1"/>
    </xf>
    <xf numFmtId="0" fontId="0" fillId="0" borderId="18" xfId="0" applyBorder="1" applyAlignment="1">
      <alignment horizontal="left" vertical="center"/>
    </xf>
    <xf numFmtId="0" fontId="0" fillId="0" borderId="5" xfId="0" applyBorder="1" applyAlignment="1">
      <alignment horizontal="center" vertical="center"/>
    </xf>
    <xf numFmtId="0" fontId="0" fillId="0" borderId="5" xfId="0" applyBorder="1" applyAlignment="1">
      <alignment horizontal="left" vertical="center"/>
    </xf>
    <xf numFmtId="164" fontId="0" fillId="0" borderId="5" xfId="0" applyNumberFormat="1" applyBorder="1"/>
    <xf numFmtId="0" fontId="5" fillId="2" borderId="32" xfId="1" applyFont="1" applyFill="1" applyBorder="1" applyAlignment="1">
      <alignment horizontal="left" vertical="center" wrapText="1"/>
    </xf>
    <xf numFmtId="0" fontId="6" fillId="4" borderId="20"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17" xfId="0" applyFont="1" applyFill="1" applyBorder="1" applyAlignment="1">
      <alignment horizontal="center" vertical="center" wrapText="1"/>
    </xf>
    <xf numFmtId="0" fontId="12" fillId="4" borderId="17" xfId="0" applyFont="1" applyFill="1" applyBorder="1" applyAlignment="1">
      <alignment horizontal="center" vertical="center" wrapText="1"/>
    </xf>
    <xf numFmtId="0" fontId="17" fillId="7" borderId="40" xfId="0" applyFont="1" applyFill="1" applyBorder="1" applyAlignment="1">
      <alignment vertical="center"/>
    </xf>
    <xf numFmtId="0" fontId="17" fillId="7" borderId="2" xfId="0" applyFont="1" applyFill="1" applyBorder="1" applyAlignment="1">
      <alignment vertical="center"/>
    </xf>
    <xf numFmtId="0" fontId="8" fillId="6" borderId="12" xfId="0" applyFont="1" applyFill="1" applyBorder="1" applyAlignment="1">
      <alignment horizontal="right" vertical="center" wrapText="1"/>
    </xf>
    <xf numFmtId="0" fontId="8" fillId="0" borderId="27" xfId="0" applyFont="1" applyBorder="1" applyAlignment="1">
      <alignment horizontal="right" vertical="center" wrapText="1"/>
    </xf>
    <xf numFmtId="0" fontId="8" fillId="5" borderId="26" xfId="0" applyFont="1" applyFill="1" applyBorder="1" applyAlignment="1">
      <alignment horizontal="right" vertical="center" wrapText="1"/>
    </xf>
    <xf numFmtId="0" fontId="8" fillId="0" borderId="12" xfId="0" applyFont="1" applyBorder="1" applyAlignment="1">
      <alignment horizontal="right" vertical="center" wrapText="1"/>
    </xf>
    <xf numFmtId="0" fontId="8" fillId="0" borderId="15" xfId="0" applyFont="1" applyBorder="1" applyAlignment="1">
      <alignment horizontal="right" vertical="center" wrapText="1"/>
    </xf>
    <xf numFmtId="0" fontId="8" fillId="0" borderId="2" xfId="0" applyFont="1" applyBorder="1" applyAlignment="1">
      <alignment horizontal="right" vertical="center" wrapText="1"/>
    </xf>
    <xf numFmtId="0" fontId="18" fillId="0" borderId="2" xfId="0" applyFont="1" applyBorder="1" applyAlignment="1">
      <alignment horizontal="right"/>
    </xf>
    <xf numFmtId="0" fontId="9" fillId="5" borderId="2" xfId="0" applyFont="1" applyFill="1" applyBorder="1" applyAlignment="1">
      <alignment horizontal="left" vertical="center" wrapText="1"/>
    </xf>
    <xf numFmtId="0" fontId="8" fillId="5" borderId="2" xfId="0" applyFont="1" applyFill="1" applyBorder="1" applyAlignment="1">
      <alignment horizontal="left" vertical="center" wrapText="1"/>
    </xf>
    <xf numFmtId="0" fontId="11" fillId="5" borderId="2" xfId="0" applyFont="1" applyFill="1" applyBorder="1" applyAlignment="1">
      <alignment horizontal="left" vertical="center" wrapText="1"/>
    </xf>
    <xf numFmtId="0" fontId="9" fillId="5" borderId="9" xfId="0" applyFont="1" applyFill="1" applyBorder="1" applyAlignment="1">
      <alignment horizontal="left" vertical="center" wrapText="1"/>
    </xf>
    <xf numFmtId="0" fontId="9" fillId="5" borderId="20" xfId="0" applyFont="1" applyFill="1" applyBorder="1" applyAlignment="1">
      <alignment horizontal="left" vertical="center" wrapText="1"/>
    </xf>
    <xf numFmtId="0" fontId="9" fillId="5" borderId="12" xfId="0" applyFont="1" applyFill="1" applyBorder="1" applyAlignment="1">
      <alignment horizontal="left" vertical="center" wrapText="1"/>
    </xf>
    <xf numFmtId="0" fontId="12" fillId="4" borderId="30" xfId="0" applyFont="1" applyFill="1" applyBorder="1" applyAlignment="1">
      <alignment horizontal="center" vertical="center" wrapText="1"/>
    </xf>
    <xf numFmtId="0" fontId="8" fillId="0" borderId="19" xfId="0" applyFont="1" applyBorder="1" applyAlignment="1">
      <alignment horizontal="right" vertical="center" wrapText="1"/>
    </xf>
    <xf numFmtId="0" fontId="9" fillId="6" borderId="39" xfId="0" applyFont="1" applyFill="1" applyBorder="1" applyAlignment="1">
      <alignment horizontal="left" vertical="center" wrapText="1"/>
    </xf>
    <xf numFmtId="0" fontId="9" fillId="6" borderId="40" xfId="0" applyFont="1" applyFill="1" applyBorder="1" applyAlignment="1">
      <alignment horizontal="left" vertical="center" wrapText="1"/>
    </xf>
    <xf numFmtId="0" fontId="8" fillId="6" borderId="40" xfId="0" applyFont="1" applyFill="1" applyBorder="1" applyAlignment="1">
      <alignment horizontal="left" vertical="center" wrapText="1"/>
    </xf>
    <xf numFmtId="0" fontId="8" fillId="6" borderId="26" xfId="0" applyFont="1" applyFill="1" applyBorder="1" applyAlignment="1">
      <alignment horizontal="left" vertical="center" wrapText="1"/>
    </xf>
    <xf numFmtId="0" fontId="12" fillId="4" borderId="53" xfId="0" applyFont="1" applyFill="1" applyBorder="1" applyAlignment="1">
      <alignment horizontal="center" vertical="center" wrapText="1"/>
    </xf>
    <xf numFmtId="0" fontId="8" fillId="6" borderId="49" xfId="0" applyFont="1" applyFill="1" applyBorder="1" applyAlignment="1">
      <alignment horizontal="left" vertical="center" wrapText="1"/>
    </xf>
    <xf numFmtId="0" fontId="8" fillId="5" borderId="17" xfId="0" applyFont="1" applyFill="1" applyBorder="1" applyAlignment="1">
      <alignment horizontal="left" vertical="center" wrapText="1"/>
    </xf>
    <xf numFmtId="0" fontId="9" fillId="5" borderId="34" xfId="0" applyFont="1" applyFill="1" applyBorder="1" applyAlignment="1">
      <alignment horizontal="left" vertical="center" wrapText="1"/>
    </xf>
    <xf numFmtId="0" fontId="8" fillId="0" borderId="41" xfId="0" applyFont="1" applyBorder="1" applyAlignment="1">
      <alignment horizontal="right" vertical="center" wrapText="1"/>
    </xf>
    <xf numFmtId="0" fontId="12" fillId="4" borderId="33" xfId="0" applyFont="1" applyFill="1" applyBorder="1" applyAlignment="1">
      <alignment horizontal="center" vertical="center" wrapText="1"/>
    </xf>
    <xf numFmtId="0" fontId="11" fillId="5" borderId="3" xfId="0" applyFont="1" applyFill="1" applyBorder="1" applyAlignment="1">
      <alignment horizontal="left" vertical="center" wrapText="1"/>
    </xf>
    <xf numFmtId="0" fontId="8" fillId="5" borderId="16" xfId="0" applyFont="1" applyFill="1" applyBorder="1" applyAlignment="1">
      <alignment horizontal="left" vertical="center" wrapText="1"/>
    </xf>
    <xf numFmtId="0" fontId="9" fillId="6" borderId="26" xfId="0" applyFont="1" applyFill="1" applyBorder="1" applyAlignment="1">
      <alignment horizontal="left" vertical="center" wrapText="1"/>
    </xf>
    <xf numFmtId="0" fontId="9" fillId="6" borderId="32" xfId="0" applyFont="1" applyFill="1" applyBorder="1" applyAlignment="1">
      <alignment horizontal="left" vertical="center" wrapText="1"/>
    </xf>
    <xf numFmtId="0" fontId="8" fillId="6" borderId="40" xfId="0" applyFont="1" applyFill="1" applyBorder="1" applyAlignment="1">
      <alignment horizontal="right" vertical="center" wrapText="1"/>
    </xf>
    <xf numFmtId="0" fontId="8" fillId="5" borderId="2" xfId="0" applyFont="1" applyFill="1" applyBorder="1" applyAlignment="1">
      <alignment horizontal="right" vertical="center" wrapText="1"/>
    </xf>
    <xf numFmtId="0" fontId="8" fillId="0" borderId="17" xfId="0" applyFont="1" applyBorder="1" applyAlignment="1">
      <alignment horizontal="right" vertical="center" wrapText="1"/>
    </xf>
    <xf numFmtId="0" fontId="8" fillId="0" borderId="14" xfId="0" applyFont="1" applyBorder="1" applyAlignment="1">
      <alignment horizontal="right" vertical="center" wrapText="1"/>
    </xf>
    <xf numFmtId="0" fontId="8" fillId="5" borderId="3" xfId="0" applyFont="1" applyFill="1" applyBorder="1" applyAlignment="1">
      <alignment horizontal="right" vertical="center" wrapText="1"/>
    </xf>
    <xf numFmtId="0" fontId="8" fillId="5" borderId="40" xfId="0" applyFont="1" applyFill="1" applyBorder="1" applyAlignment="1">
      <alignment horizontal="right" vertical="center" wrapText="1"/>
    </xf>
    <xf numFmtId="0" fontId="14" fillId="7" borderId="21" xfId="0" applyFont="1" applyFill="1" applyBorder="1" applyAlignment="1">
      <alignment horizontal="right" vertical="center" wrapText="1"/>
    </xf>
    <xf numFmtId="0" fontId="17" fillId="7" borderId="26" xfId="0" applyFont="1" applyFill="1" applyBorder="1" applyAlignment="1">
      <alignment horizontal="right" vertical="center"/>
    </xf>
    <xf numFmtId="0" fontId="17" fillId="7" borderId="12" xfId="0" applyFont="1" applyFill="1" applyBorder="1" applyAlignment="1">
      <alignment horizontal="right" vertical="center"/>
    </xf>
    <xf numFmtId="0" fontId="11" fillId="0" borderId="2" xfId="0" applyFont="1" applyBorder="1" applyAlignment="1">
      <alignment horizontal="right" vertical="center" wrapText="1"/>
    </xf>
    <xf numFmtId="0" fontId="9" fillId="0" borderId="20" xfId="0" applyFont="1" applyBorder="1" applyAlignment="1">
      <alignment horizontal="right" vertical="center" wrapText="1"/>
    </xf>
    <xf numFmtId="0" fontId="10" fillId="0" borderId="2" xfId="0" applyFont="1" applyBorder="1" applyAlignment="1">
      <alignment horizontal="right" vertical="center" wrapText="1"/>
    </xf>
    <xf numFmtId="0" fontId="8" fillId="0" borderId="9" xfId="0" applyFont="1" applyBorder="1" applyAlignment="1">
      <alignment horizontal="right" vertical="center" wrapText="1"/>
    </xf>
    <xf numFmtId="0" fontId="10" fillId="6" borderId="40" xfId="0" applyFont="1" applyFill="1" applyBorder="1" applyAlignment="1">
      <alignment horizontal="left" vertical="center" wrapText="1"/>
    </xf>
    <xf numFmtId="0" fontId="8" fillId="5" borderId="12" xfId="0" applyFont="1" applyFill="1" applyBorder="1" applyAlignment="1">
      <alignment horizontal="right" vertical="center" wrapText="1"/>
    </xf>
    <xf numFmtId="0" fontId="9" fillId="5" borderId="52" xfId="0" applyFont="1" applyFill="1" applyBorder="1" applyAlignment="1">
      <alignment horizontal="left" vertical="center" wrapText="1"/>
    </xf>
    <xf numFmtId="0" fontId="12" fillId="4" borderId="38" xfId="0" applyFont="1" applyFill="1" applyBorder="1" applyAlignment="1">
      <alignment horizontal="center" vertical="center" wrapText="1"/>
    </xf>
    <xf numFmtId="0" fontId="12" fillId="4" borderId="27" xfId="0" applyFont="1" applyFill="1" applyBorder="1" applyAlignment="1">
      <alignment horizontal="center" vertical="center" wrapText="1"/>
    </xf>
    <xf numFmtId="0" fontId="10" fillId="5" borderId="3" xfId="0" applyFont="1" applyFill="1" applyBorder="1" applyAlignment="1">
      <alignment horizontal="left" vertical="center" wrapText="1"/>
    </xf>
    <xf numFmtId="0" fontId="8" fillId="5" borderId="11" xfId="0" applyFont="1" applyFill="1" applyBorder="1" applyAlignment="1">
      <alignment horizontal="right" vertical="center" wrapText="1"/>
    </xf>
    <xf numFmtId="0" fontId="27" fillId="0" borderId="2" xfId="0" applyFont="1" applyBorder="1"/>
    <xf numFmtId="0" fontId="27" fillId="0" borderId="14" xfId="0" applyFont="1" applyBorder="1"/>
    <xf numFmtId="0" fontId="8" fillId="6" borderId="26" xfId="0" applyFont="1" applyFill="1" applyBorder="1" applyAlignment="1">
      <alignment horizontal="right" vertical="center" wrapText="1"/>
    </xf>
    <xf numFmtId="0" fontId="19" fillId="0" borderId="21" xfId="0" applyFont="1" applyBorder="1"/>
    <xf numFmtId="0" fontId="18" fillId="0" borderId="21" xfId="0" applyFont="1" applyBorder="1"/>
    <xf numFmtId="0" fontId="18" fillId="0" borderId="14" xfId="0" applyFont="1" applyBorder="1"/>
    <xf numFmtId="0" fontId="18" fillId="0" borderId="23" xfId="0" applyFont="1" applyBorder="1"/>
    <xf numFmtId="0" fontId="18" fillId="0" borderId="35" xfId="0" applyFont="1" applyBorder="1"/>
    <xf numFmtId="0" fontId="18" fillId="0" borderId="14" xfId="0" applyFont="1" applyBorder="1" applyAlignment="1">
      <alignment horizontal="right"/>
    </xf>
    <xf numFmtId="0" fontId="9" fillId="5" borderId="19" xfId="0" applyFont="1" applyFill="1" applyBorder="1" applyAlignment="1">
      <alignment horizontal="center" vertical="center" wrapText="1"/>
    </xf>
    <xf numFmtId="0" fontId="9" fillId="5" borderId="3" xfId="0" applyFont="1" applyFill="1" applyBorder="1" applyAlignment="1">
      <alignment horizontal="center" vertical="center" wrapText="1"/>
    </xf>
    <xf numFmtId="0" fontId="8" fillId="6" borderId="40" xfId="0" applyFont="1" applyFill="1" applyBorder="1" applyAlignment="1">
      <alignment horizontal="center" vertical="center" wrapText="1"/>
    </xf>
    <xf numFmtId="0" fontId="18" fillId="0" borderId="0" xfId="0" applyFont="1" applyAlignment="1">
      <alignment vertical="center"/>
    </xf>
    <xf numFmtId="0" fontId="18" fillId="0" borderId="0" xfId="0" applyFont="1"/>
    <xf numFmtId="0" fontId="19" fillId="0" borderId="0" xfId="0" applyFont="1"/>
    <xf numFmtId="0" fontId="8" fillId="0" borderId="0" xfId="0" applyFont="1" applyAlignment="1">
      <alignment horizontal="left" vertical="center" wrapText="1"/>
    </xf>
    <xf numFmtId="0" fontId="9" fillId="0" borderId="0" xfId="0" applyFont="1" applyAlignment="1">
      <alignment horizontal="left" vertical="center" wrapText="1"/>
    </xf>
    <xf numFmtId="0" fontId="11" fillId="0" borderId="0" xfId="0" applyFont="1" applyAlignment="1">
      <alignment horizontal="left" vertical="center" wrapText="1"/>
    </xf>
    <xf numFmtId="0" fontId="8" fillId="0" borderId="0" xfId="0" applyFont="1" applyAlignment="1">
      <alignment horizontal="right" vertical="center" wrapText="1"/>
    </xf>
    <xf numFmtId="0" fontId="18" fillId="0" borderId="0" xfId="0" applyFont="1" applyAlignment="1">
      <alignment vertical="top" wrapText="1"/>
    </xf>
    <xf numFmtId="0" fontId="18" fillId="0" borderId="0" xfId="0" applyFont="1" applyAlignment="1">
      <alignment horizontal="right"/>
    </xf>
    <xf numFmtId="0" fontId="9" fillId="0" borderId="0" xfId="0" applyFont="1" applyAlignment="1">
      <alignment horizontal="right" vertical="center" wrapText="1"/>
    </xf>
    <xf numFmtId="0" fontId="11" fillId="0" borderId="0" xfId="0" applyFont="1" applyAlignment="1">
      <alignment horizontal="right" vertical="center" wrapText="1"/>
    </xf>
    <xf numFmtId="0" fontId="18" fillId="0" borderId="0" xfId="0" applyFont="1" applyAlignment="1">
      <alignment horizontal="right" vertical="top" wrapText="1"/>
    </xf>
    <xf numFmtId="0" fontId="18" fillId="0" borderId="12" xfId="0" applyFont="1" applyBorder="1" applyAlignment="1">
      <alignment horizontal="right"/>
    </xf>
    <xf numFmtId="0" fontId="18" fillId="0" borderId="15" xfId="0" applyFont="1" applyBorder="1" applyAlignment="1">
      <alignment horizontal="right"/>
    </xf>
    <xf numFmtId="0" fontId="8" fillId="0" borderId="33" xfId="0" applyFont="1" applyBorder="1" applyAlignment="1">
      <alignment vertical="top" wrapText="1"/>
    </xf>
    <xf numFmtId="0" fontId="9" fillId="0" borderId="19" xfId="0" applyFont="1" applyBorder="1" applyAlignment="1">
      <alignment horizontal="right" vertical="center" wrapText="1"/>
    </xf>
    <xf numFmtId="0" fontId="9" fillId="0" borderId="11" xfId="0" applyFont="1" applyBorder="1" applyAlignment="1">
      <alignment horizontal="right" vertical="center" wrapText="1"/>
    </xf>
    <xf numFmtId="0" fontId="12" fillId="7" borderId="21" xfId="0" applyFont="1" applyFill="1" applyBorder="1" applyAlignment="1">
      <alignment horizontal="right" vertical="center" wrapText="1"/>
    </xf>
    <xf numFmtId="0" fontId="12" fillId="7" borderId="15" xfId="0" applyFont="1" applyFill="1" applyBorder="1" applyAlignment="1">
      <alignment horizontal="right" vertical="center" wrapText="1"/>
    </xf>
    <xf numFmtId="0" fontId="12" fillId="7" borderId="35" xfId="0" applyFont="1" applyFill="1" applyBorder="1" applyAlignment="1">
      <alignment horizontal="right" vertical="center" wrapText="1"/>
    </xf>
    <xf numFmtId="0" fontId="1" fillId="0" borderId="0" xfId="0" applyFont="1"/>
    <xf numFmtId="0" fontId="10" fillId="0" borderId="0" xfId="0" applyFont="1" applyAlignment="1">
      <alignment horizontal="left" vertical="center" wrapText="1"/>
    </xf>
    <xf numFmtId="0" fontId="10" fillId="0" borderId="0" xfId="0" applyFont="1" applyAlignment="1">
      <alignment horizontal="right" vertical="center" wrapText="1"/>
    </xf>
    <xf numFmtId="0" fontId="0" fillId="0" borderId="0" xfId="0" applyAlignment="1">
      <alignment horizontal="right"/>
    </xf>
    <xf numFmtId="0" fontId="0" fillId="0" borderId="0" xfId="0" applyAlignment="1">
      <alignment vertical="top" wrapText="1"/>
    </xf>
    <xf numFmtId="0" fontId="0" fillId="0" borderId="0" xfId="0" applyAlignment="1">
      <alignment horizontal="right" vertical="top" wrapText="1"/>
    </xf>
    <xf numFmtId="0" fontId="9" fillId="0" borderId="39" xfId="0" applyFont="1" applyBorder="1" applyAlignment="1">
      <alignment horizontal="right" vertical="center" wrapText="1"/>
    </xf>
    <xf numFmtId="0" fontId="9" fillId="0" borderId="26" xfId="0" applyFont="1" applyBorder="1" applyAlignment="1">
      <alignment horizontal="right" vertical="center" wrapText="1"/>
    </xf>
    <xf numFmtId="0" fontId="9" fillId="5" borderId="8" xfId="0" applyFont="1" applyFill="1" applyBorder="1" applyAlignment="1">
      <alignment horizontal="left" vertical="center" wrapText="1"/>
    </xf>
    <xf numFmtId="0" fontId="9" fillId="6" borderId="29" xfId="0" applyFont="1" applyFill="1" applyBorder="1" applyAlignment="1">
      <alignment horizontal="left" vertical="center" wrapText="1"/>
    </xf>
    <xf numFmtId="0" fontId="1" fillId="0" borderId="21" xfId="0" applyFont="1" applyBorder="1"/>
    <xf numFmtId="0" fontId="0" fillId="0" borderId="22" xfId="0" applyBorder="1"/>
    <xf numFmtId="0" fontId="0" fillId="0" borderId="23" xfId="0" applyBorder="1"/>
    <xf numFmtId="0" fontId="0" fillId="0" borderId="35" xfId="0" applyBorder="1"/>
    <xf numFmtId="0" fontId="9" fillId="5" borderId="60" xfId="0" applyFont="1" applyFill="1" applyBorder="1" applyAlignment="1">
      <alignment horizontal="left" vertical="center" wrapText="1"/>
    </xf>
    <xf numFmtId="0" fontId="9" fillId="5" borderId="61" xfId="0" applyFont="1" applyFill="1" applyBorder="1" applyAlignment="1">
      <alignment horizontal="left" vertical="center" wrapText="1"/>
    </xf>
    <xf numFmtId="0" fontId="8" fillId="5" borderId="61" xfId="0" applyFont="1" applyFill="1" applyBorder="1" applyAlignment="1">
      <alignment horizontal="left" vertical="center" wrapText="1"/>
    </xf>
    <xf numFmtId="0" fontId="9" fillId="0" borderId="39" xfId="0" applyFont="1" applyBorder="1" applyAlignment="1">
      <alignment horizontal="left" vertical="center" wrapText="1"/>
    </xf>
    <xf numFmtId="0" fontId="8" fillId="0" borderId="40" xfId="0" applyFont="1" applyBorder="1" applyAlignment="1">
      <alignment horizontal="left" vertical="center" wrapText="1"/>
    </xf>
    <xf numFmtId="0" fontId="11" fillId="0" borderId="40" xfId="0" applyFont="1" applyBorder="1" applyAlignment="1">
      <alignment horizontal="left" vertical="center" wrapText="1"/>
    </xf>
    <xf numFmtId="0" fontId="9" fillId="0" borderId="32" xfId="0" applyFont="1" applyBorder="1" applyAlignment="1">
      <alignment horizontal="right" vertical="center" wrapText="1"/>
    </xf>
    <xf numFmtId="0" fontId="9" fillId="0" borderId="37" xfId="0" applyFont="1" applyBorder="1" applyAlignment="1">
      <alignment horizontal="right" vertical="center" wrapText="1"/>
    </xf>
    <xf numFmtId="0" fontId="19" fillId="0" borderId="32" xfId="0" applyFont="1" applyBorder="1" applyAlignment="1">
      <alignment horizontal="right"/>
    </xf>
    <xf numFmtId="0" fontId="9" fillId="5" borderId="40" xfId="0" applyFont="1" applyFill="1" applyBorder="1" applyAlignment="1">
      <alignment horizontal="center" vertical="center" wrapText="1"/>
    </xf>
    <xf numFmtId="0" fontId="8" fillId="5" borderId="28" xfId="0" applyFont="1" applyFill="1" applyBorder="1" applyAlignment="1">
      <alignment horizontal="right" vertical="center" wrapText="1"/>
    </xf>
    <xf numFmtId="0" fontId="8" fillId="5" borderId="3" xfId="0" applyFont="1" applyFill="1" applyBorder="1" applyAlignment="1">
      <alignment vertical="center" wrapText="1"/>
    </xf>
    <xf numFmtId="0" fontId="8" fillId="6" borderId="40" xfId="0" applyFont="1" applyFill="1" applyBorder="1" applyAlignment="1">
      <alignment vertical="center" wrapText="1"/>
    </xf>
    <xf numFmtId="0" fontId="9" fillId="5" borderId="9" xfId="0" applyFont="1" applyFill="1" applyBorder="1" applyAlignment="1">
      <alignment horizontal="center" vertical="center" wrapText="1"/>
    </xf>
    <xf numFmtId="0" fontId="9" fillId="3" borderId="12" xfId="0" applyFont="1" applyFill="1" applyBorder="1" applyAlignment="1">
      <alignment horizontal="left" vertical="center" wrapText="1"/>
    </xf>
    <xf numFmtId="0" fontId="8" fillId="6" borderId="49" xfId="0" applyFont="1" applyFill="1" applyBorder="1" applyAlignment="1">
      <alignment vertical="center" wrapText="1"/>
    </xf>
    <xf numFmtId="0" fontId="8" fillId="5" borderId="16" xfId="0" applyFont="1" applyFill="1" applyBorder="1" applyAlignment="1">
      <alignment vertical="center" wrapText="1"/>
    </xf>
    <xf numFmtId="0" fontId="17" fillId="7" borderId="29" xfId="0" applyFont="1" applyFill="1" applyBorder="1" applyAlignment="1">
      <alignment vertical="center"/>
    </xf>
    <xf numFmtId="0" fontId="17" fillId="7" borderId="9" xfId="0" applyFont="1" applyFill="1" applyBorder="1" applyAlignment="1">
      <alignment vertical="center"/>
    </xf>
    <xf numFmtId="0" fontId="9" fillId="3" borderId="11" xfId="0" applyFont="1" applyFill="1" applyBorder="1" applyAlignment="1">
      <alignment horizontal="left" vertical="center" wrapText="1"/>
    </xf>
    <xf numFmtId="0" fontId="8" fillId="5" borderId="40" xfId="0" applyFont="1" applyFill="1" applyBorder="1" applyAlignment="1">
      <alignment vertical="center" wrapText="1"/>
    </xf>
    <xf numFmtId="0" fontId="8" fillId="5" borderId="49" xfId="0" applyFont="1" applyFill="1" applyBorder="1" applyAlignment="1">
      <alignment vertical="center" wrapText="1"/>
    </xf>
    <xf numFmtId="0" fontId="8" fillId="6" borderId="17" xfId="0" applyFont="1" applyFill="1" applyBorder="1" applyAlignment="1">
      <alignment vertical="center" wrapText="1"/>
    </xf>
    <xf numFmtId="0" fontId="8" fillId="3" borderId="8" xfId="0" applyFont="1" applyFill="1" applyBorder="1" applyAlignment="1">
      <alignment horizontal="left" vertical="center" wrapText="1"/>
    </xf>
    <xf numFmtId="0" fontId="8" fillId="3" borderId="3" xfId="0" applyFont="1" applyFill="1" applyBorder="1" applyAlignment="1">
      <alignment horizontal="left" vertical="center" wrapText="1"/>
    </xf>
    <xf numFmtId="0" fontId="11" fillId="3" borderId="3" xfId="0" applyFont="1" applyFill="1" applyBorder="1" applyAlignment="1">
      <alignment horizontal="left" vertical="center" wrapText="1"/>
    </xf>
    <xf numFmtId="0" fontId="8" fillId="3" borderId="16" xfId="0" applyFont="1" applyFill="1" applyBorder="1" applyAlignment="1">
      <alignment horizontal="left" vertical="center" wrapText="1"/>
    </xf>
    <xf numFmtId="0" fontId="8" fillId="3" borderId="37" xfId="0" applyFont="1" applyFill="1" applyBorder="1" applyAlignment="1">
      <alignment horizontal="left" vertical="center" wrapText="1"/>
    </xf>
    <xf numFmtId="0" fontId="18" fillId="0" borderId="53" xfId="0" applyFont="1" applyBorder="1"/>
    <xf numFmtId="0" fontId="11" fillId="5" borderId="3" xfId="0" applyFont="1" applyFill="1" applyBorder="1" applyAlignment="1">
      <alignment vertical="center" wrapText="1"/>
    </xf>
    <xf numFmtId="0" fontId="11" fillId="5" borderId="16" xfId="0" applyFont="1" applyFill="1" applyBorder="1" applyAlignment="1">
      <alignment vertical="center" wrapText="1"/>
    </xf>
    <xf numFmtId="0" fontId="9" fillId="9" borderId="2" xfId="0" applyFont="1" applyFill="1" applyBorder="1" applyAlignment="1">
      <alignment horizontal="left" vertical="center" wrapText="1"/>
    </xf>
    <xf numFmtId="0" fontId="8" fillId="9" borderId="2" xfId="0" applyFont="1" applyFill="1" applyBorder="1" applyAlignment="1">
      <alignment horizontal="left" vertical="center" wrapText="1"/>
    </xf>
    <xf numFmtId="0" fontId="11" fillId="9" borderId="2" xfId="0" applyFont="1" applyFill="1" applyBorder="1" applyAlignment="1">
      <alignment horizontal="left" vertical="center" wrapText="1"/>
    </xf>
    <xf numFmtId="0" fontId="9" fillId="9" borderId="20" xfId="0" applyFont="1" applyFill="1" applyBorder="1" applyAlignment="1">
      <alignment horizontal="left" vertical="center" wrapText="1"/>
    </xf>
    <xf numFmtId="0" fontId="8" fillId="9" borderId="9" xfId="0" applyFont="1" applyFill="1" applyBorder="1" applyAlignment="1">
      <alignment horizontal="left" vertical="center" wrapText="1"/>
    </xf>
    <xf numFmtId="0" fontId="8" fillId="10" borderId="12" xfId="0" applyFont="1" applyFill="1" applyBorder="1" applyAlignment="1">
      <alignment horizontal="left" vertical="center" wrapText="1"/>
    </xf>
    <xf numFmtId="0" fontId="8" fillId="6" borderId="12" xfId="0" applyFont="1" applyFill="1" applyBorder="1" applyAlignment="1">
      <alignment vertical="center" wrapText="1"/>
    </xf>
    <xf numFmtId="0" fontId="8" fillId="9" borderId="20" xfId="0" applyFont="1" applyFill="1" applyBorder="1" applyAlignment="1">
      <alignment horizontal="left" vertical="center" wrapText="1"/>
    </xf>
    <xf numFmtId="0" fontId="11" fillId="9" borderId="12" xfId="0" applyFont="1" applyFill="1" applyBorder="1" applyAlignment="1">
      <alignment vertical="center" wrapText="1"/>
    </xf>
    <xf numFmtId="0" fontId="9" fillId="9" borderId="9" xfId="0" applyFont="1" applyFill="1" applyBorder="1" applyAlignment="1">
      <alignment horizontal="left" vertical="center" wrapText="1"/>
    </xf>
    <xf numFmtId="0" fontId="8" fillId="9" borderId="34" xfId="0" applyFont="1" applyFill="1" applyBorder="1" applyAlignment="1">
      <alignment horizontal="left" vertical="center" wrapText="1"/>
    </xf>
    <xf numFmtId="0" fontId="8" fillId="6" borderId="26" xfId="0" applyFont="1" applyFill="1" applyBorder="1" applyAlignment="1">
      <alignment vertical="center" wrapText="1"/>
    </xf>
    <xf numFmtId="0" fontId="11" fillId="5" borderId="11" xfId="0" applyFont="1" applyFill="1" applyBorder="1" applyAlignment="1">
      <alignment vertical="center" wrapText="1"/>
    </xf>
    <xf numFmtId="0" fontId="8" fillId="5" borderId="26" xfId="0" applyFont="1" applyFill="1" applyBorder="1" applyAlignment="1">
      <alignment vertical="center" wrapText="1"/>
    </xf>
    <xf numFmtId="0" fontId="9" fillId="0" borderId="2" xfId="0" applyFont="1" applyBorder="1" applyAlignment="1">
      <alignment horizontal="left" vertical="center" wrapText="1"/>
    </xf>
    <xf numFmtId="0" fontId="9" fillId="0" borderId="9" xfId="0" applyFont="1" applyBorder="1" applyAlignment="1">
      <alignment horizontal="left" vertical="center" wrapText="1"/>
    </xf>
    <xf numFmtId="0" fontId="9" fillId="0" borderId="22" xfId="0" applyFont="1" applyBorder="1" applyAlignment="1">
      <alignment horizontal="left" vertical="center" wrapText="1"/>
    </xf>
    <xf numFmtId="0" fontId="28" fillId="5" borderId="2" xfId="0" applyFont="1" applyFill="1" applyBorder="1" applyAlignment="1">
      <alignment vertical="center" wrapText="1"/>
    </xf>
    <xf numFmtId="0" fontId="28" fillId="5" borderId="17" xfId="0" applyFont="1" applyFill="1" applyBorder="1" applyAlignment="1">
      <alignment vertical="center" wrapText="1"/>
    </xf>
    <xf numFmtId="0" fontId="28" fillId="5" borderId="2" xfId="0" applyFont="1" applyFill="1" applyBorder="1" applyAlignment="1">
      <alignment horizontal="left" vertical="center" wrapText="1"/>
    </xf>
    <xf numFmtId="0" fontId="9" fillId="10" borderId="12" xfId="0" applyFont="1" applyFill="1" applyBorder="1" applyAlignment="1">
      <alignment horizontal="left" vertical="center" wrapText="1"/>
    </xf>
    <xf numFmtId="0" fontId="28" fillId="9" borderId="2" xfId="0" applyFont="1" applyFill="1" applyBorder="1" applyAlignment="1">
      <alignment vertical="center" wrapText="1"/>
    </xf>
    <xf numFmtId="0" fontId="28" fillId="9" borderId="17" xfId="0" applyFont="1" applyFill="1" applyBorder="1" applyAlignment="1">
      <alignment vertical="center" wrapText="1"/>
    </xf>
    <xf numFmtId="0" fontId="9" fillId="9" borderId="34" xfId="0" applyFont="1" applyFill="1" applyBorder="1" applyAlignment="1">
      <alignment horizontal="left" vertical="center" wrapText="1"/>
    </xf>
    <xf numFmtId="0" fontId="28" fillId="9" borderId="2" xfId="0" applyFont="1" applyFill="1" applyBorder="1" applyAlignment="1">
      <alignment horizontal="left" vertical="center" wrapText="1"/>
    </xf>
    <xf numFmtId="0" fontId="8" fillId="0" borderId="15" xfId="0" applyFont="1" applyBorder="1" applyAlignment="1">
      <alignment vertical="center" wrapText="1"/>
    </xf>
    <xf numFmtId="0" fontId="18" fillId="0" borderId="22" xfId="0" applyFont="1" applyBorder="1" applyAlignment="1">
      <alignment vertical="center"/>
    </xf>
    <xf numFmtId="0" fontId="18" fillId="0" borderId="14" xfId="0" applyFont="1" applyBorder="1" applyAlignment="1">
      <alignment vertical="center"/>
    </xf>
    <xf numFmtId="0" fontId="18" fillId="0" borderId="23" xfId="0" applyFont="1" applyBorder="1" applyAlignment="1">
      <alignment vertical="center"/>
    </xf>
    <xf numFmtId="0" fontId="8" fillId="0" borderId="35" xfId="0" applyFont="1" applyBorder="1" applyAlignment="1">
      <alignment vertical="center" wrapText="1"/>
    </xf>
    <xf numFmtId="0" fontId="8" fillId="0" borderId="9" xfId="0" applyFont="1" applyBorder="1" applyAlignment="1">
      <alignment horizontal="center" vertical="center" wrapText="1"/>
    </xf>
    <xf numFmtId="0" fontId="9" fillId="9" borderId="38" xfId="0" applyFont="1" applyFill="1" applyBorder="1" applyAlignment="1">
      <alignment horizontal="left" vertical="center" wrapText="1"/>
    </xf>
    <xf numFmtId="0" fontId="8" fillId="10" borderId="27" xfId="0" applyFont="1" applyFill="1" applyBorder="1" applyAlignment="1">
      <alignment horizontal="left" vertical="center" wrapText="1"/>
    </xf>
    <xf numFmtId="0" fontId="8" fillId="9" borderId="30" xfId="0" applyFont="1" applyFill="1" applyBorder="1" applyAlignment="1">
      <alignment horizontal="left" vertical="center" wrapText="1"/>
    </xf>
    <xf numFmtId="0" fontId="8" fillId="9" borderId="41" xfId="0" applyFont="1" applyFill="1" applyBorder="1" applyAlignment="1">
      <alignment horizontal="left" vertical="center" wrapText="1"/>
    </xf>
    <xf numFmtId="0" fontId="11" fillId="9" borderId="41" xfId="0" applyFont="1" applyFill="1" applyBorder="1" applyAlignment="1">
      <alignment vertical="center" wrapText="1"/>
    </xf>
    <xf numFmtId="0" fontId="11" fillId="9" borderId="53" xfId="0" applyFont="1" applyFill="1" applyBorder="1" applyAlignment="1">
      <alignment vertical="center" wrapText="1"/>
    </xf>
    <xf numFmtId="0" fontId="8" fillId="9" borderId="33" xfId="0" applyFont="1" applyFill="1" applyBorder="1" applyAlignment="1">
      <alignment horizontal="left" vertical="center" wrapText="1"/>
    </xf>
    <xf numFmtId="0" fontId="9" fillId="9" borderId="30" xfId="0" applyFont="1" applyFill="1" applyBorder="1" applyAlignment="1">
      <alignment horizontal="left" vertical="center" wrapText="1"/>
    </xf>
    <xf numFmtId="0" fontId="11" fillId="9" borderId="41" xfId="0" applyFont="1" applyFill="1" applyBorder="1" applyAlignment="1">
      <alignment horizontal="left" vertical="center" wrapText="1"/>
    </xf>
    <xf numFmtId="0" fontId="18" fillId="0" borderId="41" xfId="0" applyFont="1" applyBorder="1" applyAlignment="1">
      <alignment vertical="center"/>
    </xf>
    <xf numFmtId="0" fontId="18" fillId="0" borderId="53" xfId="0" applyFont="1" applyBorder="1" applyAlignment="1">
      <alignment vertical="center"/>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9" fillId="0" borderId="52" xfId="0" applyFont="1" applyBorder="1" applyAlignment="1">
      <alignment horizontal="left" vertical="center" wrapText="1"/>
    </xf>
    <xf numFmtId="0" fontId="8" fillId="0" borderId="52" xfId="0" applyFont="1" applyBorder="1" applyAlignment="1">
      <alignment horizontal="left" vertical="center" wrapText="1"/>
    </xf>
    <xf numFmtId="0" fontId="8" fillId="0" borderId="38" xfId="0" applyFont="1" applyBorder="1" applyAlignment="1">
      <alignment horizontal="center" vertical="center" wrapText="1"/>
    </xf>
    <xf numFmtId="0" fontId="8" fillId="9" borderId="38" xfId="0" applyFont="1" applyFill="1" applyBorder="1" applyAlignment="1">
      <alignment horizontal="left" vertical="center" wrapText="1"/>
    </xf>
    <xf numFmtId="0" fontId="11" fillId="9" borderId="27" xfId="0" applyFont="1" applyFill="1" applyBorder="1" applyAlignment="1">
      <alignment vertical="center" wrapText="1"/>
    </xf>
    <xf numFmtId="0" fontId="8" fillId="9" borderId="12" xfId="0" applyFont="1" applyFill="1" applyBorder="1" applyAlignment="1">
      <alignment horizontal="right" vertical="center" wrapText="1"/>
    </xf>
    <xf numFmtId="0" fontId="18" fillId="0" borderId="32" xfId="0" applyFont="1" applyBorder="1" applyAlignment="1">
      <alignment horizontal="right"/>
    </xf>
    <xf numFmtId="0" fontId="9" fillId="5" borderId="12" xfId="0" applyFont="1" applyFill="1" applyBorder="1" applyAlignment="1">
      <alignment horizontal="right" vertical="center" wrapText="1"/>
    </xf>
    <xf numFmtId="0" fontId="9" fillId="9" borderId="12" xfId="0" applyFont="1" applyFill="1" applyBorder="1" applyAlignment="1">
      <alignment horizontal="right" vertical="center" wrapText="1"/>
    </xf>
    <xf numFmtId="0" fontId="18" fillId="0" borderId="15" xfId="0" applyFont="1" applyBorder="1" applyAlignment="1">
      <alignment horizontal="right" vertical="center"/>
    </xf>
    <xf numFmtId="0" fontId="8" fillId="9" borderId="27" xfId="0" applyFont="1" applyFill="1" applyBorder="1" applyAlignment="1">
      <alignment horizontal="right" vertical="center" wrapText="1"/>
    </xf>
    <xf numFmtId="0" fontId="18" fillId="0" borderId="27" xfId="0" applyFont="1" applyBorder="1" applyAlignment="1">
      <alignment horizontal="right" vertical="center"/>
    </xf>
    <xf numFmtId="0" fontId="18" fillId="0" borderId="27" xfId="0" applyFont="1" applyBorder="1" applyAlignment="1">
      <alignment horizontal="right"/>
    </xf>
    <xf numFmtId="0" fontId="19" fillId="0" borderId="37" xfId="0" applyFont="1" applyBorder="1" applyAlignment="1">
      <alignment horizontal="right"/>
    </xf>
    <xf numFmtId="0" fontId="10" fillId="0" borderId="12" xfId="0" applyFont="1" applyBorder="1" applyAlignment="1">
      <alignment horizontal="right" vertical="center" wrapText="1"/>
    </xf>
    <xf numFmtId="0" fontId="10" fillId="0" borderId="15" xfId="0" applyFont="1" applyBorder="1" applyAlignment="1">
      <alignment horizontal="right" vertical="center" wrapText="1"/>
    </xf>
    <xf numFmtId="0" fontId="8" fillId="3" borderId="11" xfId="0" applyFont="1" applyFill="1" applyBorder="1" applyAlignment="1">
      <alignment horizontal="right" vertical="center" wrapText="1"/>
    </xf>
    <xf numFmtId="0" fontId="0" fillId="2" borderId="40" xfId="0" applyFill="1" applyBorder="1"/>
    <xf numFmtId="0" fontId="27" fillId="2" borderId="40" xfId="0" applyFont="1" applyFill="1" applyBorder="1"/>
    <xf numFmtId="0" fontId="29" fillId="2" borderId="4" xfId="0" applyFont="1" applyFill="1" applyBorder="1" applyAlignment="1">
      <alignment horizontal="left" vertical="center"/>
    </xf>
    <xf numFmtId="0" fontId="29" fillId="2" borderId="25" xfId="0" applyFont="1" applyFill="1" applyBorder="1" applyAlignment="1">
      <alignment horizontal="left" vertical="center"/>
    </xf>
    <xf numFmtId="0" fontId="1" fillId="0" borderId="29" xfId="0" applyFont="1" applyBorder="1" applyAlignment="1">
      <alignment horizontal="left" vertical="center" wrapText="1"/>
    </xf>
    <xf numFmtId="0" fontId="1" fillId="0" borderId="9" xfId="0" applyFont="1" applyBorder="1" applyAlignment="1">
      <alignment horizontal="left" vertical="center" wrapText="1"/>
    </xf>
    <xf numFmtId="0" fontId="1" fillId="0" borderId="22" xfId="0" applyFont="1" applyBorder="1" applyAlignment="1">
      <alignment horizontal="left" vertical="center" wrapText="1"/>
    </xf>
    <xf numFmtId="0" fontId="0" fillId="0" borderId="32"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3" fillId="7" borderId="4" xfId="0" applyFont="1" applyFill="1" applyBorder="1" applyAlignment="1">
      <alignment horizontal="center" vertical="center" wrapText="1"/>
    </xf>
    <xf numFmtId="0" fontId="3" fillId="7" borderId="24" xfId="0" applyFont="1" applyFill="1" applyBorder="1" applyAlignment="1">
      <alignment horizontal="center" vertical="center" wrapText="1"/>
    </xf>
    <xf numFmtId="0" fontId="3" fillId="7" borderId="25" xfId="0" applyFont="1" applyFill="1" applyBorder="1" applyAlignment="1">
      <alignment horizontal="center" vertical="center" wrapText="1"/>
    </xf>
    <xf numFmtId="0" fontId="1" fillId="0" borderId="29" xfId="0" applyFont="1" applyBorder="1" applyAlignment="1">
      <alignment horizontal="left" vertical="center"/>
    </xf>
    <xf numFmtId="0" fontId="1" fillId="0" borderId="9" xfId="0" applyFont="1" applyBorder="1" applyAlignment="1">
      <alignment horizontal="left" vertical="center"/>
    </xf>
    <xf numFmtId="0" fontId="1" fillId="0" borderId="22" xfId="0" applyFont="1" applyBorder="1" applyAlignment="1">
      <alignment horizontal="left" vertical="center"/>
    </xf>
    <xf numFmtId="0" fontId="0" fillId="0" borderId="4"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2" fillId="0" borderId="4" xfId="0" applyFont="1" applyBorder="1" applyAlignment="1">
      <alignment horizontal="left" vertical="center" wrapText="1"/>
    </xf>
    <xf numFmtId="0" fontId="2" fillId="0" borderId="25" xfId="0" applyFont="1" applyBorder="1" applyAlignment="1">
      <alignment horizontal="left" vertical="center" wrapText="1"/>
    </xf>
    <xf numFmtId="0" fontId="0" fillId="0" borderId="42" xfId="0" applyBorder="1" applyAlignment="1">
      <alignment horizontal="center" vertical="center"/>
    </xf>
    <xf numFmtId="0" fontId="0" fillId="0" borderId="36" xfId="0" applyBorder="1" applyAlignment="1">
      <alignment horizontal="center" vertical="center"/>
    </xf>
    <xf numFmtId="0" fontId="0" fillId="0" borderId="56" xfId="0" applyBorder="1" applyAlignment="1">
      <alignment horizontal="center" vertical="center"/>
    </xf>
    <xf numFmtId="0" fontId="0" fillId="0" borderId="33" xfId="0" applyBorder="1" applyAlignment="1">
      <alignment horizontal="center" vertical="center"/>
    </xf>
    <xf numFmtId="0" fontId="0" fillId="0" borderId="42" xfId="0" applyBorder="1" applyAlignment="1">
      <alignment horizontal="center" vertical="center" wrapText="1"/>
    </xf>
    <xf numFmtId="0" fontId="0" fillId="0" borderId="36" xfId="0" applyBorder="1" applyAlignment="1">
      <alignment horizontal="center" vertical="center" wrapText="1"/>
    </xf>
    <xf numFmtId="0" fontId="0" fillId="0" borderId="56" xfId="0" applyBorder="1" applyAlignment="1">
      <alignment horizontal="center" vertical="center" wrapText="1"/>
    </xf>
    <xf numFmtId="0" fontId="26" fillId="0" borderId="54" xfId="0" applyFont="1" applyBorder="1" applyAlignment="1">
      <alignment horizontal="center" vertical="center" wrapText="1"/>
    </xf>
    <xf numFmtId="0" fontId="26" fillId="0" borderId="59"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43" xfId="0" applyFont="1" applyBorder="1" applyAlignment="1">
      <alignment horizontal="center" vertical="center"/>
    </xf>
    <xf numFmtId="0" fontId="0" fillId="0" borderId="10" xfId="0" applyBorder="1" applyAlignment="1">
      <alignment horizontal="center" vertical="center"/>
    </xf>
    <xf numFmtId="0" fontId="3" fillId="7" borderId="10" xfId="0" applyFont="1" applyFill="1" applyBorder="1" applyAlignment="1">
      <alignment horizontal="center" vertical="center"/>
    </xf>
    <xf numFmtId="0" fontId="3" fillId="7" borderId="0" xfId="0" applyFont="1" applyFill="1" applyAlignment="1">
      <alignment horizontal="center" vertical="center"/>
    </xf>
    <xf numFmtId="0" fontId="3" fillId="7" borderId="31" xfId="0" applyFont="1" applyFill="1" applyBorder="1" applyAlignment="1">
      <alignment horizontal="center" vertical="center"/>
    </xf>
    <xf numFmtId="0" fontId="15" fillId="8" borderId="45" xfId="0" applyFont="1" applyFill="1" applyBorder="1" applyAlignment="1">
      <alignment horizontal="center" vertical="center"/>
    </xf>
    <xf numFmtId="0" fontId="15" fillId="8" borderId="48" xfId="0" applyFont="1" applyFill="1" applyBorder="1" applyAlignment="1">
      <alignment horizontal="center" vertical="center"/>
    </xf>
    <xf numFmtId="0" fontId="15" fillId="8" borderId="8" xfId="0" applyFont="1" applyFill="1" applyBorder="1" applyAlignment="1">
      <alignment horizontal="center" vertical="center"/>
    </xf>
    <xf numFmtId="0" fontId="26" fillId="0" borderId="42" xfId="0" applyFont="1" applyBorder="1" applyAlignment="1">
      <alignment horizontal="center" vertical="center" wrapText="1"/>
    </xf>
    <xf numFmtId="0" fontId="26" fillId="0" borderId="56" xfId="0" applyFont="1" applyBorder="1" applyAlignment="1">
      <alignment horizontal="center" vertical="center" wrapText="1"/>
    </xf>
    <xf numFmtId="0" fontId="1" fillId="0" borderId="56" xfId="0" applyFont="1" applyBorder="1" applyAlignment="1">
      <alignment horizontal="center" vertical="center" wrapText="1"/>
    </xf>
    <xf numFmtId="0" fontId="17" fillId="7" borderId="39" xfId="0" applyFont="1" applyFill="1" applyBorder="1" applyAlignment="1">
      <alignment horizontal="center" vertical="center" wrapText="1"/>
    </xf>
    <xf numFmtId="0" fontId="17" fillId="7" borderId="40" xfId="0" applyFont="1" applyFill="1" applyBorder="1" applyAlignment="1">
      <alignment horizontal="center" vertical="center" wrapText="1"/>
    </xf>
    <xf numFmtId="0" fontId="17" fillId="7" borderId="26" xfId="0" applyFont="1" applyFill="1" applyBorder="1" applyAlignment="1">
      <alignment horizontal="center" vertical="center" wrapText="1"/>
    </xf>
    <xf numFmtId="0" fontId="17" fillId="7" borderId="20" xfId="0" applyFont="1" applyFill="1" applyBorder="1" applyAlignment="1">
      <alignment horizontal="center" vertical="center" wrapText="1"/>
    </xf>
    <xf numFmtId="0" fontId="17" fillId="7" borderId="2" xfId="0" applyFont="1" applyFill="1" applyBorder="1" applyAlignment="1">
      <alignment horizontal="center" vertical="center" wrapText="1"/>
    </xf>
    <xf numFmtId="0" fontId="17" fillId="7" borderId="12" xfId="0" applyFont="1" applyFill="1" applyBorder="1" applyAlignment="1">
      <alignment horizontal="center" vertical="center" wrapText="1"/>
    </xf>
    <xf numFmtId="0" fontId="6" fillId="4" borderId="20" xfId="0" applyFont="1" applyFill="1" applyBorder="1" applyAlignment="1">
      <alignment horizontal="center" vertical="center" wrapText="1"/>
    </xf>
    <xf numFmtId="0" fontId="6" fillId="4" borderId="38"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27" xfId="0" applyFont="1" applyFill="1" applyBorder="1" applyAlignment="1">
      <alignment horizontal="center" vertical="center" wrapText="1"/>
    </xf>
    <xf numFmtId="0" fontId="17" fillId="7" borderId="39" xfId="0" applyFont="1" applyFill="1" applyBorder="1" applyAlignment="1">
      <alignment horizontal="center" vertical="center"/>
    </xf>
    <xf numFmtId="0" fontId="17" fillId="7" borderId="26" xfId="0" applyFont="1" applyFill="1" applyBorder="1" applyAlignment="1">
      <alignment horizontal="center" vertical="center"/>
    </xf>
    <xf numFmtId="0" fontId="17" fillId="7" borderId="20" xfId="0" applyFont="1" applyFill="1" applyBorder="1" applyAlignment="1">
      <alignment horizontal="center" vertical="center"/>
    </xf>
    <xf numFmtId="0" fontId="17" fillId="7" borderId="12" xfId="0" applyFont="1" applyFill="1" applyBorder="1" applyAlignment="1">
      <alignment horizontal="center" vertical="center"/>
    </xf>
    <xf numFmtId="0" fontId="17" fillId="7" borderId="32" xfId="0" applyFont="1" applyFill="1" applyBorder="1" applyAlignment="1">
      <alignment horizontal="center" vertical="center" wrapText="1"/>
    </xf>
    <xf numFmtId="0" fontId="17" fillId="7" borderId="34" xfId="0" applyFont="1" applyFill="1" applyBorder="1" applyAlignment="1">
      <alignment horizontal="center" vertical="center" wrapText="1"/>
    </xf>
    <xf numFmtId="0" fontId="17" fillId="7" borderId="40" xfId="0" applyFont="1" applyFill="1" applyBorder="1" applyAlignment="1">
      <alignment horizontal="center" vertical="center"/>
    </xf>
    <xf numFmtId="0" fontId="17" fillId="7" borderId="2" xfId="0" applyFont="1" applyFill="1" applyBorder="1" applyAlignment="1">
      <alignment horizontal="center" vertical="center"/>
    </xf>
    <xf numFmtId="0" fontId="13" fillId="7" borderId="29" xfId="0" applyFont="1" applyFill="1" applyBorder="1" applyAlignment="1">
      <alignment horizontal="center"/>
    </xf>
    <xf numFmtId="0" fontId="13" fillId="7" borderId="40" xfId="0" applyFont="1" applyFill="1" applyBorder="1" applyAlignment="1">
      <alignment horizontal="center"/>
    </xf>
    <xf numFmtId="0" fontId="13" fillId="7" borderId="26" xfId="0" applyFont="1" applyFill="1" applyBorder="1" applyAlignment="1">
      <alignment horizontal="center"/>
    </xf>
    <xf numFmtId="0" fontId="13" fillId="7" borderId="9" xfId="0" applyFont="1" applyFill="1" applyBorder="1" applyAlignment="1">
      <alignment horizontal="center"/>
    </xf>
    <xf numFmtId="0" fontId="13" fillId="7" borderId="2" xfId="0" applyFont="1" applyFill="1" applyBorder="1" applyAlignment="1">
      <alignment horizontal="center"/>
    </xf>
    <xf numFmtId="0" fontId="13" fillId="7" borderId="12" xfId="0" applyFont="1" applyFill="1" applyBorder="1" applyAlignment="1">
      <alignment horizontal="center"/>
    </xf>
    <xf numFmtId="0" fontId="13" fillId="7" borderId="39" xfId="0" applyFont="1" applyFill="1" applyBorder="1" applyAlignment="1">
      <alignment horizontal="center"/>
    </xf>
    <xf numFmtId="0" fontId="13" fillId="7" borderId="20" xfId="0" applyFont="1" applyFill="1" applyBorder="1" applyAlignment="1">
      <alignment horizontal="center"/>
    </xf>
    <xf numFmtId="0" fontId="13" fillId="7" borderId="49" xfId="0" applyFont="1" applyFill="1" applyBorder="1" applyAlignment="1">
      <alignment horizontal="center"/>
    </xf>
    <xf numFmtId="0" fontId="13" fillId="7" borderId="17" xfId="0" applyFont="1" applyFill="1" applyBorder="1" applyAlignment="1">
      <alignment horizontal="center"/>
    </xf>
    <xf numFmtId="0" fontId="13" fillId="7" borderId="32" xfId="0" applyFont="1" applyFill="1" applyBorder="1" applyAlignment="1">
      <alignment horizontal="center"/>
    </xf>
    <xf numFmtId="0" fontId="13" fillId="7" borderId="34" xfId="0" applyFont="1" applyFill="1" applyBorder="1" applyAlignment="1">
      <alignment horizontal="center"/>
    </xf>
    <xf numFmtId="0" fontId="6" fillId="4" borderId="2" xfId="0" applyFont="1" applyFill="1" applyBorder="1" applyAlignment="1">
      <alignment horizontal="center" vertical="center" wrapText="1"/>
    </xf>
    <xf numFmtId="0" fontId="6" fillId="4" borderId="41" xfId="0" applyFont="1" applyFill="1" applyBorder="1" applyAlignment="1">
      <alignment horizontal="center" vertical="center" wrapText="1"/>
    </xf>
    <xf numFmtId="0" fontId="11" fillId="5" borderId="3" xfId="0" applyFont="1" applyFill="1" applyBorder="1" applyAlignment="1">
      <alignment horizontal="center" vertical="center" wrapText="1"/>
    </xf>
    <xf numFmtId="0" fontId="11" fillId="5" borderId="16" xfId="0" applyFont="1" applyFill="1" applyBorder="1" applyAlignment="1">
      <alignment horizontal="center" vertical="center" wrapText="1"/>
    </xf>
    <xf numFmtId="0" fontId="17" fillId="7" borderId="29" xfId="0" applyFont="1" applyFill="1" applyBorder="1" applyAlignment="1">
      <alignment horizontal="center" vertical="center"/>
    </xf>
    <xf numFmtId="0" fontId="17" fillId="7" borderId="49" xfId="0" applyFont="1" applyFill="1" applyBorder="1" applyAlignment="1">
      <alignment horizontal="center" vertical="center"/>
    </xf>
    <xf numFmtId="0" fontId="17" fillId="7" borderId="9" xfId="0" applyFont="1" applyFill="1" applyBorder="1" applyAlignment="1">
      <alignment horizontal="center" vertical="center"/>
    </xf>
    <xf numFmtId="0" fontId="17" fillId="7" borderId="17" xfId="0" applyFont="1" applyFill="1" applyBorder="1" applyAlignment="1">
      <alignment horizontal="center" vertical="center"/>
    </xf>
    <xf numFmtId="0" fontId="17" fillId="7" borderId="43" xfId="0" applyFont="1" applyFill="1" applyBorder="1" applyAlignment="1">
      <alignment horizontal="center" vertical="center"/>
    </xf>
    <xf numFmtId="0" fontId="17" fillId="7" borderId="47" xfId="0" applyFont="1" applyFill="1" applyBorder="1" applyAlignment="1">
      <alignment horizontal="center" vertical="center"/>
    </xf>
    <xf numFmtId="0" fontId="17" fillId="7" borderId="44" xfId="0" applyFont="1" applyFill="1" applyBorder="1" applyAlignment="1">
      <alignment horizontal="center" vertical="center"/>
    </xf>
    <xf numFmtId="0" fontId="17" fillId="7" borderId="45" xfId="0" applyFont="1" applyFill="1" applyBorder="1" applyAlignment="1">
      <alignment horizontal="center" vertical="center"/>
    </xf>
    <xf numFmtId="0" fontId="17" fillId="7" borderId="48" xfId="0" applyFont="1" applyFill="1" applyBorder="1" applyAlignment="1">
      <alignment horizontal="center" vertical="center"/>
    </xf>
    <xf numFmtId="0" fontId="17" fillId="7" borderId="46" xfId="0" applyFont="1" applyFill="1" applyBorder="1" applyAlignment="1">
      <alignment horizontal="center" vertical="center"/>
    </xf>
  </cellXfs>
  <cellStyles count="3">
    <cellStyle name="Comma" xfId="2" builtinId="3"/>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ommunityfamilyforests@fsc.org"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7FDBC1-39BF-468D-BFA9-421AFFF0FAF5}">
  <dimension ref="B1:D61"/>
  <sheetViews>
    <sheetView topLeftCell="A14" zoomScale="120" zoomScaleNormal="120" workbookViewId="0">
      <selection activeCell="D21" sqref="D21"/>
    </sheetView>
  </sheetViews>
  <sheetFormatPr defaultColWidth="9.140625" defaultRowHeight="15" x14ac:dyDescent="0.25"/>
  <cols>
    <col min="1" max="1" width="9.140625" style="1"/>
    <col min="2" max="2" width="4.28515625" style="8" customWidth="1"/>
    <col min="3" max="3" width="45.85546875" style="1" customWidth="1"/>
    <col min="4" max="4" width="63.85546875" style="1" customWidth="1"/>
    <col min="5" max="7" width="9.140625" style="1"/>
    <col min="8" max="8" width="13.85546875" style="1" customWidth="1"/>
    <col min="9" max="16384" width="9.140625" style="1"/>
  </cols>
  <sheetData>
    <row r="1" spans="2:4" ht="33.75" customHeight="1" thickBot="1" x14ac:dyDescent="0.3">
      <c r="B1" s="394" t="s">
        <v>258</v>
      </c>
      <c r="C1" s="395"/>
      <c r="D1" s="396"/>
    </row>
    <row r="2" spans="2:4" ht="15.75" thickBot="1" x14ac:dyDescent="0.3">
      <c r="B2" s="400"/>
      <c r="C2" s="401"/>
      <c r="D2" s="402"/>
    </row>
    <row r="3" spans="2:4" x14ac:dyDescent="0.25">
      <c r="B3" s="102" t="s">
        <v>252</v>
      </c>
      <c r="C3" s="59" t="s">
        <v>316</v>
      </c>
      <c r="D3" s="60"/>
    </row>
    <row r="4" spans="2:4" ht="30.75" thickBot="1" x14ac:dyDescent="0.3">
      <c r="B4" s="408"/>
      <c r="C4" s="104" t="s">
        <v>253</v>
      </c>
      <c r="D4" s="105" t="s">
        <v>238</v>
      </c>
    </row>
    <row r="5" spans="2:4" ht="20.25" customHeight="1" thickBot="1" x14ac:dyDescent="0.3">
      <c r="B5" s="407"/>
      <c r="C5" s="403" t="s">
        <v>554</v>
      </c>
      <c r="D5" s="404"/>
    </row>
    <row r="6" spans="2:4" ht="19.5" customHeight="1" x14ac:dyDescent="0.25">
      <c r="B6" s="391">
        <v>1</v>
      </c>
      <c r="C6" s="388" t="s">
        <v>256</v>
      </c>
      <c r="D6" s="122" t="s">
        <v>533</v>
      </c>
    </row>
    <row r="7" spans="2:4" x14ac:dyDescent="0.25">
      <c r="B7" s="392"/>
      <c r="C7" s="389"/>
      <c r="D7" s="2" t="s">
        <v>254</v>
      </c>
    </row>
    <row r="8" spans="2:4" x14ac:dyDescent="0.25">
      <c r="B8" s="392"/>
      <c r="C8" s="389"/>
      <c r="D8" s="2" t="s">
        <v>255</v>
      </c>
    </row>
    <row r="9" spans="2:4" ht="15.75" thickBot="1" x14ac:dyDescent="0.3">
      <c r="B9" s="393"/>
      <c r="C9" s="390"/>
      <c r="D9" s="5" t="s">
        <v>239</v>
      </c>
    </row>
    <row r="10" spans="2:4" ht="30" x14ac:dyDescent="0.25">
      <c r="B10" s="391">
        <v>2</v>
      </c>
      <c r="C10" s="397" t="s">
        <v>268</v>
      </c>
      <c r="D10" s="123" t="s">
        <v>257</v>
      </c>
    </row>
    <row r="11" spans="2:4" x14ac:dyDescent="0.25">
      <c r="B11" s="392"/>
      <c r="C11" s="398"/>
      <c r="D11" s="2" t="s">
        <v>254</v>
      </c>
    </row>
    <row r="12" spans="2:4" x14ac:dyDescent="0.25">
      <c r="B12" s="392"/>
      <c r="C12" s="398"/>
      <c r="D12" s="2" t="s">
        <v>255</v>
      </c>
    </row>
    <row r="13" spans="2:4" ht="15.75" thickBot="1" x14ac:dyDescent="0.3">
      <c r="B13" s="393"/>
      <c r="C13" s="399"/>
      <c r="D13" s="5" t="s">
        <v>239</v>
      </c>
    </row>
    <row r="14" spans="2:4" ht="45.75" thickBot="1" x14ac:dyDescent="0.3">
      <c r="B14" s="17">
        <v>3</v>
      </c>
      <c r="C14" s="14" t="s">
        <v>234</v>
      </c>
      <c r="D14" s="125" t="s">
        <v>317</v>
      </c>
    </row>
    <row r="15" spans="2:4" ht="15.75" thickBot="1" x14ac:dyDescent="0.3">
      <c r="B15" s="16">
        <v>4</v>
      </c>
      <c r="C15" s="10" t="s">
        <v>262</v>
      </c>
      <c r="D15" s="124" t="s">
        <v>217</v>
      </c>
    </row>
    <row r="16" spans="2:4" ht="18" customHeight="1" thickBot="1" x14ac:dyDescent="0.3">
      <c r="B16" s="17">
        <v>5</v>
      </c>
      <c r="C16" s="11" t="s">
        <v>263</v>
      </c>
      <c r="D16" s="126" t="s">
        <v>261</v>
      </c>
    </row>
    <row r="17" spans="2:4" x14ac:dyDescent="0.25">
      <c r="B17" s="405">
        <v>6</v>
      </c>
      <c r="C17" s="113" t="s">
        <v>553</v>
      </c>
      <c r="D17" s="114" t="s">
        <v>228</v>
      </c>
    </row>
    <row r="18" spans="2:4" ht="15.75" thickBot="1" x14ac:dyDescent="0.3">
      <c r="B18" s="407"/>
      <c r="C18" s="13" t="s">
        <v>229</v>
      </c>
      <c r="D18" s="7" t="s">
        <v>242</v>
      </c>
    </row>
    <row r="19" spans="2:4" x14ac:dyDescent="0.25">
      <c r="B19" s="405">
        <v>7</v>
      </c>
      <c r="C19" s="9" t="s">
        <v>264</v>
      </c>
      <c r="D19" s="6" t="s">
        <v>240</v>
      </c>
    </row>
    <row r="20" spans="2:4" x14ac:dyDescent="0.25">
      <c r="B20" s="406"/>
      <c r="C20" s="12" t="s">
        <v>218</v>
      </c>
      <c r="D20" s="3" t="s">
        <v>242</v>
      </c>
    </row>
    <row r="21" spans="2:4" x14ac:dyDescent="0.25">
      <c r="B21" s="406"/>
      <c r="C21" s="12" t="s">
        <v>219</v>
      </c>
      <c r="D21" s="3" t="s">
        <v>242</v>
      </c>
    </row>
    <row r="22" spans="2:4" x14ac:dyDescent="0.25">
      <c r="B22" s="406"/>
      <c r="C22" s="12" t="s">
        <v>220</v>
      </c>
      <c r="D22" s="3" t="s">
        <v>242</v>
      </c>
    </row>
    <row r="23" spans="2:4" x14ac:dyDescent="0.25">
      <c r="B23" s="406"/>
      <c r="C23" s="12" t="s">
        <v>221</v>
      </c>
      <c r="D23" s="4" t="s">
        <v>242</v>
      </c>
    </row>
    <row r="24" spans="2:4" x14ac:dyDescent="0.25">
      <c r="B24" s="406"/>
      <c r="C24" s="12" t="s">
        <v>222</v>
      </c>
      <c r="D24" s="3" t="s">
        <v>242</v>
      </c>
    </row>
    <row r="25" spans="2:4" ht="15.75" thickBot="1" x14ac:dyDescent="0.3">
      <c r="B25" s="407"/>
      <c r="C25" s="13" t="s">
        <v>223</v>
      </c>
      <c r="D25" s="7" t="s">
        <v>242</v>
      </c>
    </row>
    <row r="26" spans="2:4" x14ac:dyDescent="0.25">
      <c r="B26" s="405">
        <v>8</v>
      </c>
      <c r="C26" s="9" t="s">
        <v>265</v>
      </c>
      <c r="D26" s="6" t="s">
        <v>241</v>
      </c>
    </row>
    <row r="27" spans="2:4" x14ac:dyDescent="0.25">
      <c r="B27" s="406"/>
      <c r="C27" s="12" t="s">
        <v>225</v>
      </c>
      <c r="D27" s="3" t="s">
        <v>242</v>
      </c>
    </row>
    <row r="28" spans="2:4" x14ac:dyDescent="0.25">
      <c r="B28" s="406"/>
      <c r="C28" s="12" t="s">
        <v>532</v>
      </c>
      <c r="D28" s="3" t="s">
        <v>242</v>
      </c>
    </row>
    <row r="29" spans="2:4" x14ac:dyDescent="0.25">
      <c r="B29" s="406"/>
      <c r="C29" s="12" t="s">
        <v>226</v>
      </c>
      <c r="D29" s="3" t="s">
        <v>242</v>
      </c>
    </row>
    <row r="30" spans="2:4" ht="15.75" thickBot="1" x14ac:dyDescent="0.3">
      <c r="B30" s="407"/>
      <c r="C30" s="111" t="s">
        <v>227</v>
      </c>
      <c r="D30" s="112" t="s">
        <v>242</v>
      </c>
    </row>
    <row r="31" spans="2:4" x14ac:dyDescent="0.25">
      <c r="B31" s="409">
        <v>9</v>
      </c>
      <c r="C31" s="116" t="s">
        <v>552</v>
      </c>
      <c r="D31" s="6" t="s">
        <v>241</v>
      </c>
    </row>
    <row r="32" spans="2:4" x14ac:dyDescent="0.25">
      <c r="B32" s="410"/>
      <c r="C32" s="117" t="s">
        <v>536</v>
      </c>
      <c r="D32" s="3" t="s">
        <v>242</v>
      </c>
    </row>
    <row r="33" spans="2:4" x14ac:dyDescent="0.25">
      <c r="B33" s="410"/>
      <c r="C33" s="117" t="s">
        <v>537</v>
      </c>
      <c r="D33" s="3" t="s">
        <v>242</v>
      </c>
    </row>
    <row r="34" spans="2:4" x14ac:dyDescent="0.25">
      <c r="B34" s="410"/>
      <c r="C34" s="117" t="s">
        <v>538</v>
      </c>
      <c r="D34" s="3" t="s">
        <v>242</v>
      </c>
    </row>
    <row r="35" spans="2:4" x14ac:dyDescent="0.25">
      <c r="B35" s="410"/>
      <c r="C35" s="117" t="s">
        <v>539</v>
      </c>
      <c r="D35" s="4" t="s">
        <v>242</v>
      </c>
    </row>
    <row r="36" spans="2:4" x14ac:dyDescent="0.25">
      <c r="B36" s="410"/>
      <c r="C36" s="117" t="s">
        <v>540</v>
      </c>
      <c r="D36" s="3" t="s">
        <v>242</v>
      </c>
    </row>
    <row r="37" spans="2:4" x14ac:dyDescent="0.25">
      <c r="B37" s="410"/>
      <c r="C37" s="117" t="s">
        <v>541</v>
      </c>
      <c r="D37" s="3" t="s">
        <v>242</v>
      </c>
    </row>
    <row r="38" spans="2:4" x14ac:dyDescent="0.25">
      <c r="B38" s="410"/>
      <c r="C38" s="117" t="s">
        <v>549</v>
      </c>
      <c r="D38" s="119" t="s">
        <v>242</v>
      </c>
    </row>
    <row r="39" spans="2:4" x14ac:dyDescent="0.25">
      <c r="B39" s="410"/>
      <c r="C39" s="117" t="s">
        <v>543</v>
      </c>
      <c r="D39" s="3" t="s">
        <v>242</v>
      </c>
    </row>
    <row r="40" spans="2:4" x14ac:dyDescent="0.25">
      <c r="B40" s="410"/>
      <c r="C40" s="117" t="s">
        <v>544</v>
      </c>
      <c r="D40" s="3" t="s">
        <v>242</v>
      </c>
    </row>
    <row r="41" spans="2:4" ht="15.75" thickBot="1" x14ac:dyDescent="0.3">
      <c r="B41" s="411"/>
      <c r="C41" s="118" t="s">
        <v>545</v>
      </c>
      <c r="D41" s="7" t="s">
        <v>242</v>
      </c>
    </row>
    <row r="42" spans="2:4" x14ac:dyDescent="0.25">
      <c r="B42" s="405">
        <v>10</v>
      </c>
      <c r="C42" s="9" t="s">
        <v>266</v>
      </c>
      <c r="D42" s="6" t="s">
        <v>230</v>
      </c>
    </row>
    <row r="43" spans="2:4" x14ac:dyDescent="0.25">
      <c r="B43" s="406"/>
      <c r="C43" s="12" t="s">
        <v>243</v>
      </c>
      <c r="D43" s="3" t="s">
        <v>242</v>
      </c>
    </row>
    <row r="44" spans="2:4" x14ac:dyDescent="0.25">
      <c r="B44" s="406"/>
      <c r="C44" s="12" t="s">
        <v>244</v>
      </c>
      <c r="D44" s="3" t="s">
        <v>242</v>
      </c>
    </row>
    <row r="45" spans="2:4" x14ac:dyDescent="0.25">
      <c r="B45" s="406"/>
      <c r="C45" s="12" t="s">
        <v>245</v>
      </c>
      <c r="D45" s="3" t="s">
        <v>242</v>
      </c>
    </row>
    <row r="46" spans="2:4" x14ac:dyDescent="0.25">
      <c r="B46" s="406"/>
      <c r="C46" s="12" t="s">
        <v>246</v>
      </c>
      <c r="D46" s="3" t="s">
        <v>242</v>
      </c>
    </row>
    <row r="47" spans="2:4" x14ac:dyDescent="0.25">
      <c r="B47" s="406"/>
      <c r="C47" s="12" t="s">
        <v>247</v>
      </c>
      <c r="D47" s="3" t="s">
        <v>242</v>
      </c>
    </row>
    <row r="48" spans="2:4" x14ac:dyDescent="0.25">
      <c r="B48" s="406"/>
      <c r="C48" s="12" t="s">
        <v>248</v>
      </c>
      <c r="D48" s="3" t="s">
        <v>242</v>
      </c>
    </row>
    <row r="49" spans="2:4" x14ac:dyDescent="0.25">
      <c r="B49" s="406"/>
      <c r="C49" s="12" t="s">
        <v>249</v>
      </c>
      <c r="D49" s="3" t="s">
        <v>242</v>
      </c>
    </row>
    <row r="50" spans="2:4" x14ac:dyDescent="0.25">
      <c r="B50" s="406"/>
      <c r="C50" s="12" t="s">
        <v>250</v>
      </c>
      <c r="D50" s="3" t="s">
        <v>242</v>
      </c>
    </row>
    <row r="51" spans="2:4" ht="15.75" thickBot="1" x14ac:dyDescent="0.3">
      <c r="B51" s="407"/>
      <c r="C51" s="13" t="s">
        <v>251</v>
      </c>
      <c r="D51" s="7" t="s">
        <v>242</v>
      </c>
    </row>
    <row r="52" spans="2:4" x14ac:dyDescent="0.25">
      <c r="B52" s="405">
        <v>11</v>
      </c>
      <c r="C52" s="9" t="s">
        <v>267</v>
      </c>
      <c r="D52" s="6" t="s">
        <v>224</v>
      </c>
    </row>
    <row r="53" spans="2:4" x14ac:dyDescent="0.25">
      <c r="B53" s="406"/>
      <c r="C53" s="12" t="s">
        <v>231</v>
      </c>
      <c r="D53" s="3" t="s">
        <v>242</v>
      </c>
    </row>
    <row r="54" spans="2:4" x14ac:dyDescent="0.25">
      <c r="B54" s="406"/>
      <c r="C54" s="12" t="s">
        <v>232</v>
      </c>
      <c r="D54" s="3" t="s">
        <v>242</v>
      </c>
    </row>
    <row r="55" spans="2:4" x14ac:dyDescent="0.25">
      <c r="B55" s="407"/>
      <c r="C55" s="13" t="s">
        <v>233</v>
      </c>
      <c r="D55" s="7" t="s">
        <v>242</v>
      </c>
    </row>
    <row r="56" spans="2:4" ht="29.25" customHeight="1" x14ac:dyDescent="0.25">
      <c r="B56" s="405">
        <v>12</v>
      </c>
      <c r="C56" s="15" t="s">
        <v>235</v>
      </c>
      <c r="D56" s="103" t="s">
        <v>551</v>
      </c>
    </row>
    <row r="57" spans="2:4" x14ac:dyDescent="0.25">
      <c r="B57" s="406"/>
      <c r="C57" s="12" t="s">
        <v>236</v>
      </c>
      <c r="D57" s="3"/>
    </row>
    <row r="58" spans="2:4" x14ac:dyDescent="0.25">
      <c r="B58" s="406"/>
      <c r="C58" s="12" t="s">
        <v>237</v>
      </c>
      <c r="D58" s="3"/>
    </row>
    <row r="59" spans="2:4" x14ac:dyDescent="0.25">
      <c r="B59" s="406"/>
      <c r="C59" s="12" t="s">
        <v>259</v>
      </c>
      <c r="D59" s="3"/>
    </row>
    <row r="60" spans="2:4" ht="15.75" thickBot="1" x14ac:dyDescent="0.3">
      <c r="B60" s="407"/>
      <c r="C60" s="12" t="s">
        <v>548</v>
      </c>
      <c r="D60" s="3"/>
    </row>
    <row r="61" spans="2:4" ht="42.75" customHeight="1" thickBot="1" x14ac:dyDescent="0.3">
      <c r="B61" s="17"/>
      <c r="C61" s="14" t="s">
        <v>550</v>
      </c>
      <c r="D61" s="106" t="s">
        <v>260</v>
      </c>
    </row>
  </sheetData>
  <mergeCells count="15">
    <mergeCell ref="B52:B55"/>
    <mergeCell ref="B56:B60"/>
    <mergeCell ref="B17:B18"/>
    <mergeCell ref="B4:B5"/>
    <mergeCell ref="B31:B41"/>
    <mergeCell ref="B26:B30"/>
    <mergeCell ref="B19:B25"/>
    <mergeCell ref="B42:B51"/>
    <mergeCell ref="C6:C9"/>
    <mergeCell ref="B6:B9"/>
    <mergeCell ref="B10:B13"/>
    <mergeCell ref="B1:D1"/>
    <mergeCell ref="C10:C13"/>
    <mergeCell ref="B2:D2"/>
    <mergeCell ref="C5:D5"/>
  </mergeCells>
  <phoneticPr fontId="22" type="noConversion"/>
  <hyperlinks>
    <hyperlink ref="D4" r:id="rId1" xr:uid="{AB3FAC49-40E8-4B96-A7EA-4C94E7ACA37C}"/>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9753BF-4138-4A06-A890-8CD857D8E487}">
  <dimension ref="A1:R25"/>
  <sheetViews>
    <sheetView topLeftCell="K1" workbookViewId="0">
      <pane ySplit="4" topLeftCell="A6" activePane="bottomLeft" state="frozen"/>
      <selection pane="bottomLeft" activeCell="R9" sqref="R9"/>
    </sheetView>
  </sheetViews>
  <sheetFormatPr defaultColWidth="35.5703125" defaultRowHeight="15" x14ac:dyDescent="0.25"/>
  <cols>
    <col min="1" max="1" width="10.28515625" style="260" customWidth="1"/>
    <col min="2" max="2" width="58.7109375" style="259" customWidth="1"/>
    <col min="3" max="3" width="12.5703125" style="259" bestFit="1" customWidth="1"/>
    <col min="4" max="4" width="12.85546875" style="259" bestFit="1" customWidth="1"/>
    <col min="5" max="5" width="14.85546875" style="259" bestFit="1" customWidth="1"/>
    <col min="6" max="6" width="16.7109375" style="259" bestFit="1" customWidth="1"/>
    <col min="7" max="7" width="12.28515625" style="259" bestFit="1" customWidth="1"/>
    <col min="8" max="8" width="27.7109375" style="259" bestFit="1" customWidth="1"/>
    <col min="9" max="9" width="24.42578125" style="259" bestFit="1" customWidth="1"/>
    <col min="10" max="10" width="48" style="259" customWidth="1"/>
    <col min="11" max="11" width="40.85546875" style="259" bestFit="1" customWidth="1"/>
    <col min="12" max="12" width="30.85546875" style="259" bestFit="1" customWidth="1"/>
    <col min="13" max="14" width="35" style="259" bestFit="1" customWidth="1"/>
    <col min="15" max="15" width="28.7109375" style="259" bestFit="1" customWidth="1"/>
    <col min="16" max="16" width="34.140625" style="259" bestFit="1" customWidth="1"/>
    <col min="17" max="17" width="35.5703125" style="259"/>
    <col min="18" max="18" width="35.5703125" style="266"/>
    <col min="19" max="16384" width="35.5703125" style="259"/>
  </cols>
  <sheetData>
    <row r="1" spans="1:18" s="258" customFormat="1" ht="14.25" customHeight="1" x14ac:dyDescent="0.25">
      <c r="A1" s="438" t="s">
        <v>284</v>
      </c>
      <c r="B1" s="444"/>
      <c r="C1" s="444" t="s">
        <v>283</v>
      </c>
      <c r="D1" s="444"/>
      <c r="E1" s="444"/>
      <c r="F1" s="444"/>
      <c r="G1" s="444"/>
      <c r="H1" s="444"/>
      <c r="I1" s="463"/>
      <c r="J1" s="442" t="s">
        <v>285</v>
      </c>
      <c r="K1" s="462" t="s">
        <v>286</v>
      </c>
      <c r="L1" s="444"/>
      <c r="M1" s="444"/>
      <c r="N1" s="444"/>
      <c r="O1" s="444"/>
      <c r="P1" s="444"/>
      <c r="Q1" s="444"/>
      <c r="R1" s="439"/>
    </row>
    <row r="2" spans="1:18" s="258" customFormat="1" ht="36" customHeight="1" x14ac:dyDescent="0.25">
      <c r="A2" s="440"/>
      <c r="B2" s="445"/>
      <c r="C2" s="445"/>
      <c r="D2" s="445"/>
      <c r="E2" s="445"/>
      <c r="F2" s="445"/>
      <c r="G2" s="445"/>
      <c r="H2" s="445"/>
      <c r="I2" s="465"/>
      <c r="J2" s="443"/>
      <c r="K2" s="464"/>
      <c r="L2" s="445"/>
      <c r="M2" s="445"/>
      <c r="N2" s="445"/>
      <c r="O2" s="445"/>
      <c r="P2" s="445"/>
      <c r="Q2" s="445"/>
      <c r="R2" s="441"/>
    </row>
    <row r="3" spans="1:18" ht="51" x14ac:dyDescent="0.2">
      <c r="A3" s="434" t="s">
        <v>270</v>
      </c>
      <c r="B3" s="458" t="s">
        <v>273</v>
      </c>
      <c r="C3" s="29" t="s">
        <v>275</v>
      </c>
      <c r="D3" s="29" t="s">
        <v>276</v>
      </c>
      <c r="E3" s="29" t="s">
        <v>274</v>
      </c>
      <c r="F3" s="29" t="s">
        <v>269</v>
      </c>
      <c r="G3" s="29" t="s">
        <v>216</v>
      </c>
      <c r="H3" s="29" t="s">
        <v>290</v>
      </c>
      <c r="I3" s="193" t="s">
        <v>291</v>
      </c>
      <c r="J3" s="28" t="s">
        <v>277</v>
      </c>
      <c r="K3" s="80" t="s">
        <v>391</v>
      </c>
      <c r="L3" s="29" t="s">
        <v>281</v>
      </c>
      <c r="M3" s="29" t="s">
        <v>287</v>
      </c>
      <c r="N3" s="29" t="s">
        <v>392</v>
      </c>
      <c r="O3" s="29" t="s">
        <v>288</v>
      </c>
      <c r="P3" s="29" t="s">
        <v>595</v>
      </c>
      <c r="Q3" s="29" t="s">
        <v>289</v>
      </c>
      <c r="R3" s="192" t="s">
        <v>556</v>
      </c>
    </row>
    <row r="4" spans="1:18" ht="51.75" thickBot="1" x14ac:dyDescent="0.25">
      <c r="A4" s="435"/>
      <c r="B4" s="459"/>
      <c r="C4" s="129" t="s">
        <v>395</v>
      </c>
      <c r="D4" s="129" t="s">
        <v>395</v>
      </c>
      <c r="E4" s="129" t="s">
        <v>396</v>
      </c>
      <c r="F4" s="129" t="s">
        <v>396</v>
      </c>
      <c r="G4" s="129" t="s">
        <v>396</v>
      </c>
      <c r="H4" s="129" t="s">
        <v>396</v>
      </c>
      <c r="I4" s="216" t="s">
        <v>396</v>
      </c>
      <c r="J4" s="221" t="s">
        <v>278</v>
      </c>
      <c r="K4" s="210" t="s">
        <v>280</v>
      </c>
      <c r="L4" s="129" t="s">
        <v>280</v>
      </c>
      <c r="M4" s="129" t="s">
        <v>279</v>
      </c>
      <c r="N4" s="129" t="s">
        <v>279</v>
      </c>
      <c r="O4" s="129" t="s">
        <v>280</v>
      </c>
      <c r="P4" s="129" t="s">
        <v>280</v>
      </c>
      <c r="Q4" s="129" t="s">
        <v>280</v>
      </c>
      <c r="R4" s="243" t="s">
        <v>396</v>
      </c>
    </row>
    <row r="5" spans="1:18" ht="89.25" x14ac:dyDescent="0.2">
      <c r="A5" s="212" t="s">
        <v>90</v>
      </c>
      <c r="B5" s="224" t="s">
        <v>150</v>
      </c>
      <c r="C5" s="287"/>
      <c r="D5" s="213"/>
      <c r="E5" s="257"/>
      <c r="F5" s="257"/>
      <c r="G5" s="304"/>
      <c r="H5" s="304"/>
      <c r="I5" s="307"/>
      <c r="J5" s="225"/>
      <c r="K5" s="287"/>
      <c r="L5" s="214"/>
      <c r="M5" s="214"/>
      <c r="N5" s="214"/>
      <c r="O5" s="214"/>
      <c r="P5" s="214"/>
      <c r="Q5" s="214"/>
      <c r="R5" s="248"/>
    </row>
    <row r="6" spans="1:18" ht="15.75" thickBot="1" x14ac:dyDescent="0.3">
      <c r="A6" s="249"/>
      <c r="B6" s="89"/>
      <c r="C6" s="90"/>
      <c r="D6" s="251"/>
      <c r="E6" s="251"/>
      <c r="F6" s="36"/>
      <c r="G6" s="251"/>
      <c r="H6" s="251"/>
      <c r="I6" s="252"/>
      <c r="J6" s="253"/>
      <c r="K6" s="90"/>
      <c r="L6" s="251"/>
      <c r="M6" s="36"/>
      <c r="N6" s="36"/>
      <c r="O6" s="36"/>
      <c r="P6" s="36"/>
      <c r="Q6" s="36"/>
      <c r="R6" s="201"/>
    </row>
    <row r="7" spans="1:18" ht="63.75" x14ac:dyDescent="0.2">
      <c r="A7" s="93" t="s">
        <v>271</v>
      </c>
      <c r="B7" s="99" t="s">
        <v>151</v>
      </c>
      <c r="C7" s="286"/>
      <c r="D7" s="94"/>
      <c r="E7" s="303"/>
      <c r="F7" s="303"/>
      <c r="G7" s="303"/>
      <c r="H7" s="303"/>
      <c r="I7" s="308"/>
      <c r="J7" s="101"/>
      <c r="K7" s="286"/>
      <c r="L7" s="95"/>
      <c r="M7" s="95"/>
      <c r="N7" s="95"/>
      <c r="O7" s="95"/>
      <c r="P7" s="95"/>
      <c r="Q7" s="95"/>
      <c r="R7" s="245"/>
    </row>
    <row r="8" spans="1:18" ht="51" x14ac:dyDescent="0.2">
      <c r="A8" s="57" t="s">
        <v>91</v>
      </c>
      <c r="B8" s="23" t="s">
        <v>152</v>
      </c>
      <c r="C8" s="85"/>
      <c r="D8" s="20"/>
      <c r="E8" s="34"/>
      <c r="F8" s="20"/>
      <c r="G8" s="20"/>
      <c r="H8" s="20"/>
      <c r="I8" s="40"/>
      <c r="J8" s="25" t="s">
        <v>453</v>
      </c>
      <c r="K8" s="85"/>
      <c r="L8" s="34"/>
      <c r="M8" s="20"/>
      <c r="N8" s="20"/>
      <c r="O8" s="20"/>
      <c r="P8" s="20"/>
      <c r="Q8" s="20"/>
      <c r="R8" s="200"/>
    </row>
    <row r="9" spans="1:18" ht="51" x14ac:dyDescent="0.2">
      <c r="A9" s="57"/>
      <c r="B9" s="23"/>
      <c r="C9" s="85"/>
      <c r="D9" s="20"/>
      <c r="E9" s="34"/>
      <c r="F9" s="20"/>
      <c r="G9" s="20"/>
      <c r="H9" s="20"/>
      <c r="I9" s="40"/>
      <c r="J9" s="25" t="s">
        <v>452</v>
      </c>
      <c r="K9" s="85"/>
      <c r="L9" s="34"/>
      <c r="M9" s="20"/>
      <c r="N9" s="20"/>
      <c r="O9" s="20"/>
      <c r="P9" s="20"/>
      <c r="Q9" s="20"/>
      <c r="R9" s="200"/>
    </row>
    <row r="10" spans="1:18" ht="51" x14ac:dyDescent="0.2">
      <c r="A10" s="208" t="s">
        <v>271</v>
      </c>
      <c r="B10" s="306" t="s">
        <v>153</v>
      </c>
      <c r="C10" s="207"/>
      <c r="D10" s="204"/>
      <c r="E10" s="340"/>
      <c r="F10" s="340"/>
      <c r="G10" s="340"/>
      <c r="H10" s="340"/>
      <c r="I10" s="341"/>
      <c r="J10" s="219"/>
      <c r="K10" s="207"/>
      <c r="L10" s="342"/>
      <c r="M10" s="204"/>
      <c r="N10" s="204"/>
      <c r="O10" s="204"/>
      <c r="P10" s="204"/>
      <c r="Q10" s="204"/>
      <c r="R10" s="374"/>
    </row>
    <row r="11" spans="1:18" ht="51" x14ac:dyDescent="0.2">
      <c r="A11" s="326" t="s">
        <v>91</v>
      </c>
      <c r="B11" s="343" t="s">
        <v>154</v>
      </c>
      <c r="C11" s="332"/>
      <c r="D11" s="323"/>
      <c r="E11" s="344"/>
      <c r="F11" s="344"/>
      <c r="G11" s="344"/>
      <c r="H11" s="344"/>
      <c r="I11" s="345"/>
      <c r="J11" s="346" t="s">
        <v>454</v>
      </c>
      <c r="K11" s="332"/>
      <c r="L11" s="347"/>
      <c r="M11" s="323"/>
      <c r="N11" s="323"/>
      <c r="O11" s="323"/>
      <c r="P11" s="323"/>
      <c r="Q11" s="323"/>
      <c r="R11" s="375"/>
    </row>
    <row r="12" spans="1:18" ht="25.5" x14ac:dyDescent="0.2">
      <c r="A12" s="326"/>
      <c r="B12" s="343"/>
      <c r="C12" s="332"/>
      <c r="D12" s="323"/>
      <c r="E12" s="344"/>
      <c r="F12" s="344"/>
      <c r="G12" s="344"/>
      <c r="H12" s="344"/>
      <c r="I12" s="345"/>
      <c r="J12" s="346" t="s">
        <v>455</v>
      </c>
      <c r="K12" s="332"/>
      <c r="L12" s="347"/>
      <c r="M12" s="323"/>
      <c r="N12" s="323"/>
      <c r="O12" s="323"/>
      <c r="P12" s="323"/>
      <c r="Q12" s="323"/>
      <c r="R12" s="375"/>
    </row>
    <row r="13" spans="1:18" ht="38.25" x14ac:dyDescent="0.2">
      <c r="A13" s="208" t="s">
        <v>271</v>
      </c>
      <c r="B13" s="209" t="s">
        <v>155</v>
      </c>
      <c r="C13" s="305"/>
      <c r="D13" s="204"/>
      <c r="E13" s="205"/>
      <c r="F13" s="205"/>
      <c r="G13" s="205"/>
      <c r="H13" s="205"/>
      <c r="I13" s="218"/>
      <c r="J13" s="219"/>
      <c r="K13" s="207"/>
      <c r="L13" s="205"/>
      <c r="M13" s="205"/>
      <c r="N13" s="205"/>
      <c r="O13" s="205"/>
      <c r="P13" s="205"/>
      <c r="Q13" s="205"/>
      <c r="R13" s="240"/>
    </row>
    <row r="14" spans="1:18" ht="25.5" x14ac:dyDescent="0.2">
      <c r="A14" s="57" t="s">
        <v>91</v>
      </c>
      <c r="B14" s="23"/>
      <c r="C14" s="85"/>
      <c r="D14" s="20"/>
      <c r="E14" s="34"/>
      <c r="F14" s="20"/>
      <c r="G14" s="20"/>
      <c r="H14" s="20"/>
      <c r="I14" s="40"/>
      <c r="J14" s="25" t="s">
        <v>456</v>
      </c>
      <c r="K14" s="85"/>
      <c r="L14" s="34"/>
      <c r="M14" s="20"/>
      <c r="N14" s="20"/>
      <c r="O14" s="20"/>
      <c r="P14" s="20"/>
      <c r="Q14" s="20"/>
      <c r="R14" s="200"/>
    </row>
    <row r="15" spans="1:18" ht="51" x14ac:dyDescent="0.2">
      <c r="A15" s="57"/>
      <c r="B15" s="23" t="s">
        <v>156</v>
      </c>
      <c r="C15" s="85"/>
      <c r="D15" s="20"/>
      <c r="E15" s="34"/>
      <c r="F15" s="20"/>
      <c r="G15" s="20"/>
      <c r="H15" s="20"/>
      <c r="I15" s="40"/>
      <c r="J15" s="25" t="s">
        <v>457</v>
      </c>
      <c r="K15" s="85"/>
      <c r="L15" s="34"/>
      <c r="M15" s="20"/>
      <c r="N15" s="20"/>
      <c r="O15" s="20"/>
      <c r="P15" s="20"/>
      <c r="Q15" s="20"/>
      <c r="R15" s="200"/>
    </row>
    <row r="16" spans="1:18" ht="51.75" thickBot="1" x14ac:dyDescent="0.25">
      <c r="A16" s="61"/>
      <c r="B16" s="62"/>
      <c r="C16" s="79"/>
      <c r="D16" s="64"/>
      <c r="E16" s="65"/>
      <c r="F16" s="64"/>
      <c r="G16" s="64"/>
      <c r="H16" s="64"/>
      <c r="I16" s="88"/>
      <c r="J16" s="66" t="s">
        <v>458</v>
      </c>
      <c r="K16" s="79"/>
      <c r="L16" s="65"/>
      <c r="M16" s="64"/>
      <c r="N16" s="64"/>
      <c r="O16" s="64"/>
      <c r="P16" s="64"/>
      <c r="Q16" s="64"/>
      <c r="R16" s="198"/>
    </row>
    <row r="17" spans="1:18" ht="38.25" x14ac:dyDescent="0.2">
      <c r="A17" s="50" t="s">
        <v>271</v>
      </c>
      <c r="B17" s="49" t="s">
        <v>157</v>
      </c>
      <c r="C17" s="86"/>
      <c r="D17" s="51"/>
      <c r="E17" s="56"/>
      <c r="F17" s="52"/>
      <c r="G17" s="52"/>
      <c r="H17" s="52"/>
      <c r="I17" s="87"/>
      <c r="J17" s="55"/>
      <c r="K17" s="84"/>
      <c r="L17" s="56"/>
      <c r="M17" s="52"/>
      <c r="N17" s="52"/>
      <c r="O17" s="52"/>
      <c r="P17" s="52"/>
      <c r="Q17" s="52"/>
      <c r="R17" s="199"/>
    </row>
    <row r="18" spans="1:18" s="258" customFormat="1" ht="90" thickBot="1" x14ac:dyDescent="0.3">
      <c r="A18" s="58" t="s">
        <v>91</v>
      </c>
      <c r="B18" s="348" t="s">
        <v>158</v>
      </c>
      <c r="C18" s="349"/>
      <c r="D18" s="350"/>
      <c r="E18" s="350"/>
      <c r="F18" s="350"/>
      <c r="G18" s="350"/>
      <c r="H18" s="350"/>
      <c r="I18" s="351"/>
      <c r="J18" s="352" t="s">
        <v>459</v>
      </c>
      <c r="K18" s="349"/>
      <c r="L18" s="350"/>
      <c r="M18" s="350"/>
      <c r="N18" s="350"/>
      <c r="O18" s="350"/>
      <c r="P18" s="350"/>
      <c r="Q18" s="350"/>
      <c r="R18" s="376"/>
    </row>
    <row r="19" spans="1:18" ht="76.5" x14ac:dyDescent="0.2">
      <c r="A19" s="93" t="s">
        <v>271</v>
      </c>
      <c r="B19" s="99" t="s">
        <v>159</v>
      </c>
      <c r="C19" s="286"/>
      <c r="D19" s="94"/>
      <c r="E19" s="95"/>
      <c r="F19" s="95"/>
      <c r="G19" s="95"/>
      <c r="H19" s="95"/>
      <c r="I19" s="223"/>
      <c r="J19" s="101"/>
      <c r="K19" s="286"/>
      <c r="L19" s="95"/>
      <c r="M19" s="95"/>
      <c r="N19" s="95"/>
      <c r="O19" s="95"/>
      <c r="P19" s="95"/>
      <c r="Q19" s="95"/>
      <c r="R19" s="245"/>
    </row>
    <row r="20" spans="1:18" ht="149.25" customHeight="1" x14ac:dyDescent="0.2">
      <c r="A20" s="57" t="s">
        <v>91</v>
      </c>
      <c r="B20" s="23" t="s">
        <v>160</v>
      </c>
      <c r="C20" s="338"/>
      <c r="D20" s="337"/>
      <c r="E20" s="20"/>
      <c r="F20" s="20"/>
      <c r="G20" s="20"/>
      <c r="H20" s="20"/>
      <c r="I20" s="40"/>
      <c r="J20" s="25" t="s">
        <v>460</v>
      </c>
      <c r="K20" s="338"/>
      <c r="L20" s="20"/>
      <c r="M20" s="20"/>
      <c r="N20" s="20"/>
      <c r="O20" s="20"/>
      <c r="P20" s="20"/>
      <c r="Q20" s="20"/>
      <c r="R20" s="200"/>
    </row>
    <row r="21" spans="1:18" ht="267.75" x14ac:dyDescent="0.2">
      <c r="A21" s="57"/>
      <c r="B21" s="23" t="s">
        <v>161</v>
      </c>
      <c r="C21" s="85"/>
      <c r="D21" s="20"/>
      <c r="E21" s="20"/>
      <c r="F21" s="20"/>
      <c r="G21" s="20"/>
      <c r="H21" s="20"/>
      <c r="I21" s="40"/>
      <c r="J21" s="25" t="s">
        <v>461</v>
      </c>
      <c r="K21" s="338"/>
      <c r="L21" s="20"/>
      <c r="M21" s="20"/>
      <c r="N21" s="20"/>
      <c r="O21" s="20"/>
      <c r="P21" s="20"/>
      <c r="Q21" s="20"/>
      <c r="R21" s="200"/>
    </row>
    <row r="22" spans="1:18" ht="165.75" x14ac:dyDescent="0.2">
      <c r="A22" s="57"/>
      <c r="B22" s="23" t="s">
        <v>162</v>
      </c>
      <c r="C22" s="85"/>
      <c r="D22" s="20"/>
      <c r="E22" s="20"/>
      <c r="F22" s="20"/>
      <c r="G22" s="20"/>
      <c r="H22" s="20"/>
      <c r="I22" s="40"/>
      <c r="J22" s="25" t="s">
        <v>462</v>
      </c>
      <c r="K22" s="338"/>
      <c r="L22" s="20"/>
      <c r="M22" s="20"/>
      <c r="N22" s="20"/>
      <c r="O22" s="20"/>
      <c r="P22" s="20"/>
      <c r="Q22" s="20"/>
      <c r="R22" s="200"/>
    </row>
    <row r="23" spans="1:18" ht="166.5" thickBot="1" x14ac:dyDescent="0.25">
      <c r="A23" s="58"/>
      <c r="B23" s="24"/>
      <c r="C23" s="91"/>
      <c r="D23" s="36"/>
      <c r="E23" s="36"/>
      <c r="F23" s="36"/>
      <c r="G23" s="36"/>
      <c r="H23" s="64"/>
      <c r="I23" s="88"/>
      <c r="J23" s="26" t="s">
        <v>463</v>
      </c>
      <c r="K23" s="339"/>
      <c r="L23" s="36"/>
      <c r="M23" s="36"/>
      <c r="N23" s="36"/>
      <c r="O23" s="36"/>
      <c r="P23" s="36"/>
      <c r="Q23" s="36"/>
      <c r="R23" s="198"/>
    </row>
    <row r="24" spans="1:18" x14ac:dyDescent="0.25">
      <c r="A24" s="262"/>
      <c r="B24" s="261"/>
      <c r="C24" s="261"/>
      <c r="D24" s="261"/>
      <c r="E24" s="263"/>
      <c r="F24" s="261"/>
      <c r="G24" s="261"/>
      <c r="H24" s="284">
        <f>SUM(H5:H23)</f>
        <v>0</v>
      </c>
      <c r="I24" s="285">
        <f>SUM(I5:I23)</f>
        <v>0</v>
      </c>
      <c r="J24" s="265"/>
      <c r="K24" s="261"/>
      <c r="L24" s="263"/>
      <c r="M24" s="261"/>
      <c r="N24" s="261"/>
      <c r="O24" s="261"/>
      <c r="P24" s="261"/>
      <c r="R24" s="300">
        <f>SUM(R8:R23)</f>
        <v>0</v>
      </c>
    </row>
    <row r="25" spans="1:18" thickBot="1" x14ac:dyDescent="0.25">
      <c r="A25" s="262"/>
      <c r="B25" s="261"/>
      <c r="C25" s="261"/>
      <c r="D25" s="261"/>
      <c r="E25" s="263"/>
      <c r="F25" s="261"/>
      <c r="G25" s="261"/>
      <c r="H25" s="275" t="s">
        <v>314</v>
      </c>
      <c r="I25" s="276" t="s">
        <v>314</v>
      </c>
      <c r="J25" s="265"/>
      <c r="K25" s="261"/>
      <c r="L25" s="263"/>
      <c r="M25" s="261"/>
      <c r="N25" s="261"/>
      <c r="O25" s="261"/>
      <c r="P25" s="261"/>
      <c r="R25" s="277" t="s">
        <v>314</v>
      </c>
    </row>
  </sheetData>
  <mergeCells count="6">
    <mergeCell ref="K1:R2"/>
    <mergeCell ref="A1:B2"/>
    <mergeCell ref="C1:I2"/>
    <mergeCell ref="J1:J2"/>
    <mergeCell ref="A3:A4"/>
    <mergeCell ref="B3:B4"/>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D3DBD0-CD2B-4395-93BE-6C4B308EAA7C}">
  <dimension ref="A1:R30"/>
  <sheetViews>
    <sheetView topLeftCell="K1" workbookViewId="0">
      <pane ySplit="4" topLeftCell="A23" activePane="bottomLeft" state="frozen"/>
      <selection pane="bottomLeft" activeCell="R26" sqref="R26"/>
    </sheetView>
  </sheetViews>
  <sheetFormatPr defaultColWidth="35.5703125" defaultRowHeight="15" x14ac:dyDescent="0.25"/>
  <cols>
    <col min="1" max="1" width="10.28515625" style="260" customWidth="1"/>
    <col min="2" max="2" width="58.7109375" style="259" customWidth="1"/>
    <col min="3" max="3" width="12.5703125" style="259" bestFit="1" customWidth="1"/>
    <col min="4" max="4" width="12.85546875" style="259" bestFit="1" customWidth="1"/>
    <col min="5" max="5" width="14.85546875" style="259" bestFit="1" customWidth="1"/>
    <col min="6" max="6" width="16.7109375" style="259" bestFit="1" customWidth="1"/>
    <col min="7" max="7" width="12.28515625" style="259" bestFit="1" customWidth="1"/>
    <col min="8" max="8" width="27.7109375" style="259" bestFit="1" customWidth="1"/>
    <col min="9" max="9" width="24.42578125" style="259" bestFit="1" customWidth="1"/>
    <col min="10" max="10" width="48" style="259" customWidth="1"/>
    <col min="11" max="11" width="40.85546875" style="259" bestFit="1" customWidth="1"/>
    <col min="12" max="12" width="30.85546875" style="259" bestFit="1" customWidth="1"/>
    <col min="13" max="14" width="35" style="259" bestFit="1" customWidth="1"/>
    <col min="15" max="15" width="28.7109375" style="259" bestFit="1" customWidth="1"/>
    <col min="16" max="16" width="34.140625" style="259" bestFit="1" customWidth="1"/>
    <col min="17" max="17" width="35.5703125" style="259"/>
    <col min="18" max="18" width="35.5703125" style="266"/>
    <col min="19" max="16384" width="35.5703125" style="259"/>
  </cols>
  <sheetData>
    <row r="1" spans="1:18" s="258" customFormat="1" ht="14.25" customHeight="1" x14ac:dyDescent="0.25">
      <c r="A1" s="438" t="s">
        <v>284</v>
      </c>
      <c r="B1" s="439"/>
      <c r="C1" s="462" t="s">
        <v>283</v>
      </c>
      <c r="D1" s="444"/>
      <c r="E1" s="444"/>
      <c r="F1" s="444"/>
      <c r="G1" s="444"/>
      <c r="H1" s="444"/>
      <c r="I1" s="463"/>
      <c r="J1" s="442" t="s">
        <v>285</v>
      </c>
      <c r="K1" s="466" t="s">
        <v>286</v>
      </c>
      <c r="L1" s="467"/>
      <c r="M1" s="467"/>
      <c r="N1" s="467"/>
      <c r="O1" s="467"/>
      <c r="P1" s="467"/>
      <c r="Q1" s="467"/>
      <c r="R1" s="468"/>
    </row>
    <row r="2" spans="1:18" s="258" customFormat="1" ht="36" customHeight="1" x14ac:dyDescent="0.25">
      <c r="A2" s="440"/>
      <c r="B2" s="441"/>
      <c r="C2" s="464"/>
      <c r="D2" s="445"/>
      <c r="E2" s="445"/>
      <c r="F2" s="445"/>
      <c r="G2" s="445"/>
      <c r="H2" s="445"/>
      <c r="I2" s="465"/>
      <c r="J2" s="443"/>
      <c r="K2" s="469"/>
      <c r="L2" s="470"/>
      <c r="M2" s="470"/>
      <c r="N2" s="470"/>
      <c r="O2" s="470"/>
      <c r="P2" s="470"/>
      <c r="Q2" s="470"/>
      <c r="R2" s="471"/>
    </row>
    <row r="3" spans="1:18" ht="51" x14ac:dyDescent="0.2">
      <c r="A3" s="434" t="s">
        <v>270</v>
      </c>
      <c r="B3" s="436" t="s">
        <v>273</v>
      </c>
      <c r="C3" s="80" t="s">
        <v>275</v>
      </c>
      <c r="D3" s="29" t="s">
        <v>276</v>
      </c>
      <c r="E3" s="29" t="s">
        <v>274</v>
      </c>
      <c r="F3" s="29" t="s">
        <v>269</v>
      </c>
      <c r="G3" s="29" t="s">
        <v>216</v>
      </c>
      <c r="H3" s="29" t="s">
        <v>290</v>
      </c>
      <c r="I3" s="193" t="s">
        <v>291</v>
      </c>
      <c r="J3" s="28" t="s">
        <v>277</v>
      </c>
      <c r="K3" s="80" t="s">
        <v>391</v>
      </c>
      <c r="L3" s="29" t="s">
        <v>281</v>
      </c>
      <c r="M3" s="29" t="s">
        <v>287</v>
      </c>
      <c r="N3" s="29" t="s">
        <v>392</v>
      </c>
      <c r="O3" s="29" t="s">
        <v>288</v>
      </c>
      <c r="P3" s="29" t="s">
        <v>595</v>
      </c>
      <c r="Q3" s="29" t="s">
        <v>289</v>
      </c>
      <c r="R3" s="192" t="s">
        <v>556</v>
      </c>
    </row>
    <row r="4" spans="1:18" ht="51.75" thickBot="1" x14ac:dyDescent="0.25">
      <c r="A4" s="435"/>
      <c r="B4" s="437"/>
      <c r="C4" s="210" t="s">
        <v>395</v>
      </c>
      <c r="D4" s="129" t="s">
        <v>395</v>
      </c>
      <c r="E4" s="129" t="s">
        <v>396</v>
      </c>
      <c r="F4" s="129" t="s">
        <v>396</v>
      </c>
      <c r="G4" s="129" t="s">
        <v>396</v>
      </c>
      <c r="H4" s="129" t="s">
        <v>396</v>
      </c>
      <c r="I4" s="216" t="s">
        <v>396</v>
      </c>
      <c r="J4" s="221" t="s">
        <v>278</v>
      </c>
      <c r="K4" s="210" t="s">
        <v>280</v>
      </c>
      <c r="L4" s="129" t="s">
        <v>280</v>
      </c>
      <c r="M4" s="129" t="s">
        <v>279</v>
      </c>
      <c r="N4" s="129" t="s">
        <v>279</v>
      </c>
      <c r="O4" s="129" t="s">
        <v>280</v>
      </c>
      <c r="P4" s="129" t="s">
        <v>280</v>
      </c>
      <c r="Q4" s="129" t="s">
        <v>280</v>
      </c>
      <c r="R4" s="243" t="s">
        <v>396</v>
      </c>
    </row>
    <row r="5" spans="1:18" ht="51" x14ac:dyDescent="0.2">
      <c r="A5" s="212" t="s">
        <v>90</v>
      </c>
      <c r="B5" s="224" t="s">
        <v>163</v>
      </c>
      <c r="C5" s="287"/>
      <c r="D5" s="213"/>
      <c r="E5" s="257"/>
      <c r="F5" s="257"/>
      <c r="G5" s="304"/>
      <c r="H5" s="304"/>
      <c r="I5" s="307"/>
      <c r="J5" s="225"/>
      <c r="K5" s="287"/>
      <c r="L5" s="214"/>
      <c r="M5" s="214"/>
      <c r="N5" s="214"/>
      <c r="O5" s="214"/>
      <c r="P5" s="214"/>
      <c r="Q5" s="214"/>
      <c r="R5" s="248"/>
    </row>
    <row r="6" spans="1:18" ht="15.75" thickBot="1" x14ac:dyDescent="0.3">
      <c r="A6" s="249"/>
      <c r="B6" s="89"/>
      <c r="C6" s="90"/>
      <c r="D6" s="251"/>
      <c r="E6" s="251"/>
      <c r="F6" s="36"/>
      <c r="G6" s="251"/>
      <c r="H6" s="251"/>
      <c r="I6" s="252"/>
      <c r="J6" s="253"/>
      <c r="K6" s="90"/>
      <c r="L6" s="251"/>
      <c r="M6" s="36"/>
      <c r="N6" s="36"/>
      <c r="O6" s="36"/>
      <c r="P6" s="36"/>
      <c r="Q6" s="36"/>
      <c r="R6" s="201"/>
    </row>
    <row r="7" spans="1:18" ht="102" x14ac:dyDescent="0.2">
      <c r="A7" s="50" t="s">
        <v>271</v>
      </c>
      <c r="B7" s="49" t="s">
        <v>164</v>
      </c>
      <c r="C7" s="84"/>
      <c r="D7" s="51"/>
      <c r="E7" s="312"/>
      <c r="F7" s="312"/>
      <c r="G7" s="312"/>
      <c r="H7" s="312"/>
      <c r="I7" s="313"/>
      <c r="J7" s="55"/>
      <c r="K7" s="84"/>
      <c r="L7" s="52"/>
      <c r="M7" s="52"/>
      <c r="N7" s="52"/>
      <c r="O7" s="52"/>
      <c r="P7" s="52"/>
      <c r="Q7" s="52"/>
      <c r="R7" s="199"/>
    </row>
    <row r="8" spans="1:18" ht="89.25" x14ac:dyDescent="0.2">
      <c r="A8" s="57" t="s">
        <v>91</v>
      </c>
      <c r="B8" s="23" t="s">
        <v>165</v>
      </c>
      <c r="C8" s="85"/>
      <c r="D8" s="20"/>
      <c r="E8" s="34"/>
      <c r="F8" s="20"/>
      <c r="G8" s="20"/>
      <c r="H8" s="20"/>
      <c r="I8" s="40"/>
      <c r="J8" s="25" t="s">
        <v>464</v>
      </c>
      <c r="K8" s="85"/>
      <c r="L8" s="34"/>
      <c r="M8" s="20"/>
      <c r="N8" s="20"/>
      <c r="O8" s="20"/>
      <c r="P8" s="20"/>
      <c r="Q8" s="20"/>
      <c r="R8" s="200"/>
    </row>
    <row r="9" spans="1:18" ht="39.75" customHeight="1" x14ac:dyDescent="0.2">
      <c r="A9" s="57"/>
      <c r="B9" s="23" t="s">
        <v>166</v>
      </c>
      <c r="C9" s="85"/>
      <c r="D9" s="20"/>
      <c r="E9" s="34"/>
      <c r="F9" s="20"/>
      <c r="G9" s="20"/>
      <c r="H9" s="20"/>
      <c r="I9" s="40"/>
      <c r="J9" s="25"/>
      <c r="K9" s="85"/>
      <c r="L9" s="34"/>
      <c r="M9" s="20"/>
      <c r="N9" s="20"/>
      <c r="O9" s="20"/>
      <c r="P9" s="20"/>
      <c r="Q9" s="20"/>
      <c r="R9" s="200"/>
    </row>
    <row r="10" spans="1:18" ht="38.25" x14ac:dyDescent="0.2">
      <c r="A10" s="57"/>
      <c r="B10" s="23"/>
      <c r="C10" s="85"/>
      <c r="D10" s="20"/>
      <c r="E10" s="34"/>
      <c r="F10" s="20"/>
      <c r="G10" s="20"/>
      <c r="H10" s="20"/>
      <c r="I10" s="40"/>
      <c r="J10" s="25" t="s">
        <v>465</v>
      </c>
      <c r="K10" s="85"/>
      <c r="L10" s="34"/>
      <c r="M10" s="20"/>
      <c r="N10" s="20"/>
      <c r="O10" s="20"/>
      <c r="P10" s="20"/>
      <c r="Q10" s="20"/>
      <c r="R10" s="200"/>
    </row>
    <row r="11" spans="1:18" ht="229.5" x14ac:dyDescent="0.2">
      <c r="A11" s="57"/>
      <c r="B11" s="23"/>
      <c r="C11" s="85"/>
      <c r="D11" s="20"/>
      <c r="E11" s="34"/>
      <c r="F11" s="20"/>
      <c r="G11" s="20"/>
      <c r="H11" s="20"/>
      <c r="I11" s="40"/>
      <c r="J11" s="25" t="s">
        <v>466</v>
      </c>
      <c r="K11" s="85"/>
      <c r="L11" s="34"/>
      <c r="M11" s="20"/>
      <c r="N11" s="20"/>
      <c r="O11" s="20"/>
      <c r="P11" s="20"/>
      <c r="Q11" s="20"/>
      <c r="R11" s="200"/>
    </row>
    <row r="12" spans="1:18" ht="408.75" thickBot="1" x14ac:dyDescent="0.25">
      <c r="A12" s="58"/>
      <c r="B12" s="24"/>
      <c r="C12" s="91"/>
      <c r="D12" s="36"/>
      <c r="E12" s="37"/>
      <c r="F12" s="36"/>
      <c r="G12" s="36"/>
      <c r="H12" s="36"/>
      <c r="I12" s="92"/>
      <c r="J12" s="26" t="s">
        <v>467</v>
      </c>
      <c r="K12" s="91"/>
      <c r="L12" s="37"/>
      <c r="M12" s="36"/>
      <c r="N12" s="36"/>
      <c r="O12" s="36"/>
      <c r="P12" s="36"/>
      <c r="Q12" s="36"/>
      <c r="R12" s="201"/>
    </row>
    <row r="13" spans="1:18" ht="51" x14ac:dyDescent="0.2">
      <c r="A13" s="93" t="s">
        <v>271</v>
      </c>
      <c r="B13" s="311" t="s">
        <v>167</v>
      </c>
      <c r="C13" s="286"/>
      <c r="D13" s="94"/>
      <c r="E13" s="321"/>
      <c r="F13" s="321"/>
      <c r="G13" s="321"/>
      <c r="H13" s="321"/>
      <c r="I13" s="322"/>
      <c r="J13" s="101"/>
      <c r="K13" s="286"/>
      <c r="L13" s="222"/>
      <c r="M13" s="95"/>
      <c r="N13" s="95"/>
      <c r="O13" s="95"/>
      <c r="P13" s="95"/>
      <c r="Q13" s="95"/>
      <c r="R13" s="245"/>
    </row>
    <row r="14" spans="1:18" ht="89.25" x14ac:dyDescent="0.2">
      <c r="A14" s="326" t="s">
        <v>91</v>
      </c>
      <c r="B14" s="328" t="s">
        <v>168</v>
      </c>
      <c r="C14" s="327"/>
      <c r="D14" s="324"/>
      <c r="E14" s="97"/>
      <c r="F14" s="97"/>
      <c r="G14" s="97"/>
      <c r="H14" s="97"/>
      <c r="I14" s="98"/>
      <c r="J14" s="333" t="s">
        <v>468</v>
      </c>
      <c r="K14" s="332"/>
      <c r="L14" s="325"/>
      <c r="M14" s="324"/>
      <c r="N14" s="324"/>
      <c r="O14" s="324"/>
      <c r="P14" s="324"/>
      <c r="Q14" s="324"/>
      <c r="R14" s="372"/>
    </row>
    <row r="15" spans="1:18" ht="75.75" customHeight="1" x14ac:dyDescent="0.2">
      <c r="A15" s="326"/>
      <c r="B15" s="328" t="s">
        <v>169</v>
      </c>
      <c r="C15" s="327"/>
      <c r="D15" s="324"/>
      <c r="E15" s="97"/>
      <c r="F15" s="97"/>
      <c r="G15" s="97"/>
      <c r="H15" s="97"/>
      <c r="I15" s="98"/>
      <c r="J15" s="333" t="s">
        <v>469</v>
      </c>
      <c r="K15" s="332"/>
      <c r="L15" s="325"/>
      <c r="M15" s="324"/>
      <c r="N15" s="324"/>
      <c r="O15" s="324"/>
      <c r="P15" s="324"/>
      <c r="Q15" s="324"/>
      <c r="R15" s="372"/>
    </row>
    <row r="16" spans="1:18" ht="102" x14ac:dyDescent="0.2">
      <c r="A16" s="326"/>
      <c r="B16" s="328"/>
      <c r="C16" s="327"/>
      <c r="D16" s="324"/>
      <c r="E16" s="97"/>
      <c r="F16" s="97"/>
      <c r="G16" s="97"/>
      <c r="H16" s="97"/>
      <c r="I16" s="98"/>
      <c r="J16" s="333" t="s">
        <v>470</v>
      </c>
      <c r="K16" s="332"/>
      <c r="L16" s="325"/>
      <c r="M16" s="324"/>
      <c r="N16" s="324"/>
      <c r="O16" s="324"/>
      <c r="P16" s="324"/>
      <c r="Q16" s="324"/>
      <c r="R16" s="372"/>
    </row>
    <row r="17" spans="1:18" ht="140.25" x14ac:dyDescent="0.2">
      <c r="A17" s="326"/>
      <c r="B17" s="328"/>
      <c r="C17" s="327"/>
      <c r="D17" s="324"/>
      <c r="E17" s="97"/>
      <c r="F17" s="97"/>
      <c r="G17" s="97"/>
      <c r="H17" s="97"/>
      <c r="I17" s="98"/>
      <c r="J17" s="333" t="s">
        <v>471</v>
      </c>
      <c r="K17" s="332"/>
      <c r="L17" s="325"/>
      <c r="M17" s="324"/>
      <c r="N17" s="324"/>
      <c r="O17" s="324"/>
      <c r="P17" s="324"/>
      <c r="Q17" s="324"/>
      <c r="R17" s="372"/>
    </row>
    <row r="18" spans="1:18" ht="89.25" x14ac:dyDescent="0.2">
      <c r="A18" s="326"/>
      <c r="B18" s="328"/>
      <c r="C18" s="327"/>
      <c r="D18" s="324"/>
      <c r="E18" s="97"/>
      <c r="F18" s="97"/>
      <c r="G18" s="97"/>
      <c r="H18" s="97"/>
      <c r="I18" s="98"/>
      <c r="J18" s="333" t="s">
        <v>472</v>
      </c>
      <c r="K18" s="332"/>
      <c r="L18" s="325"/>
      <c r="M18" s="324"/>
      <c r="N18" s="324"/>
      <c r="O18" s="324"/>
      <c r="P18" s="324"/>
      <c r="Q18" s="324"/>
      <c r="R18" s="372"/>
    </row>
    <row r="19" spans="1:18" ht="51.75" thickBot="1" x14ac:dyDescent="0.25">
      <c r="A19" s="354"/>
      <c r="B19" s="355"/>
      <c r="C19" s="356"/>
      <c r="D19" s="357"/>
      <c r="E19" s="358"/>
      <c r="F19" s="358"/>
      <c r="G19" s="358"/>
      <c r="H19" s="358"/>
      <c r="I19" s="359"/>
      <c r="J19" s="360" t="s">
        <v>473</v>
      </c>
      <c r="K19" s="361"/>
      <c r="L19" s="362"/>
      <c r="M19" s="357"/>
      <c r="N19" s="357"/>
      <c r="O19" s="357"/>
      <c r="P19" s="357"/>
      <c r="Q19" s="357"/>
      <c r="R19" s="377"/>
    </row>
    <row r="20" spans="1:18" ht="63.75" x14ac:dyDescent="0.2">
      <c r="A20" s="50" t="s">
        <v>271</v>
      </c>
      <c r="B20" s="49" t="s">
        <v>170</v>
      </c>
      <c r="C20" s="86"/>
      <c r="D20" s="51"/>
      <c r="E20" s="52"/>
      <c r="F20" s="52"/>
      <c r="G20" s="52"/>
      <c r="H20" s="52"/>
      <c r="I20" s="87"/>
      <c r="J20" s="55"/>
      <c r="K20" s="84"/>
      <c r="L20" s="52"/>
      <c r="M20" s="52"/>
      <c r="N20" s="52"/>
      <c r="O20" s="52"/>
      <c r="P20" s="52"/>
      <c r="Q20" s="52"/>
      <c r="R20" s="199"/>
    </row>
    <row r="21" spans="1:18" ht="51" x14ac:dyDescent="0.2">
      <c r="A21" s="57" t="s">
        <v>91</v>
      </c>
      <c r="B21" s="23" t="s">
        <v>171</v>
      </c>
      <c r="C21" s="85"/>
      <c r="D21" s="20"/>
      <c r="E21" s="34"/>
      <c r="F21" s="20"/>
      <c r="G21" s="20"/>
      <c r="H21" s="20"/>
      <c r="I21" s="40"/>
      <c r="J21" s="25" t="s">
        <v>474</v>
      </c>
      <c r="K21" s="85"/>
      <c r="L21" s="34"/>
      <c r="M21" s="20"/>
      <c r="N21" s="20"/>
      <c r="O21" s="20"/>
      <c r="P21" s="20"/>
      <c r="Q21" s="20"/>
      <c r="R21" s="200"/>
    </row>
    <row r="22" spans="1:18" ht="89.25" x14ac:dyDescent="0.2">
      <c r="A22" s="57"/>
      <c r="B22" s="23" t="s">
        <v>172</v>
      </c>
      <c r="C22" s="85"/>
      <c r="D22" s="20"/>
      <c r="E22" s="34"/>
      <c r="F22" s="20"/>
      <c r="G22" s="20"/>
      <c r="H22" s="20"/>
      <c r="I22" s="40"/>
      <c r="J22" s="25" t="s">
        <v>475</v>
      </c>
      <c r="K22" s="85"/>
      <c r="L22" s="34"/>
      <c r="M22" s="20"/>
      <c r="N22" s="20"/>
      <c r="O22" s="20"/>
      <c r="P22" s="20"/>
      <c r="Q22" s="20"/>
      <c r="R22" s="200"/>
    </row>
    <row r="23" spans="1:18" ht="39" thickBot="1" x14ac:dyDescent="0.25">
      <c r="A23" s="58"/>
      <c r="B23" s="24"/>
      <c r="C23" s="91"/>
      <c r="D23" s="36"/>
      <c r="E23" s="37"/>
      <c r="F23" s="36"/>
      <c r="G23" s="36"/>
      <c r="H23" s="36"/>
      <c r="I23" s="92"/>
      <c r="J23" s="26" t="s">
        <v>476</v>
      </c>
      <c r="K23" s="91"/>
      <c r="L23" s="37"/>
      <c r="M23" s="36"/>
      <c r="N23" s="36"/>
      <c r="O23" s="36"/>
      <c r="P23" s="36"/>
      <c r="Q23" s="36"/>
      <c r="R23" s="201"/>
    </row>
    <row r="24" spans="1:18" ht="102" x14ac:dyDescent="0.2">
      <c r="A24" s="93" t="s">
        <v>271</v>
      </c>
      <c r="B24" s="99" t="s">
        <v>173</v>
      </c>
      <c r="C24" s="100"/>
      <c r="D24" s="94"/>
      <c r="E24" s="222"/>
      <c r="F24" s="95"/>
      <c r="G24" s="95"/>
      <c r="H24" s="95"/>
      <c r="I24" s="223"/>
      <c r="J24" s="101"/>
      <c r="K24" s="286"/>
      <c r="L24" s="222"/>
      <c r="M24" s="95"/>
      <c r="N24" s="95"/>
      <c r="O24" s="95"/>
      <c r="P24" s="95"/>
      <c r="Q24" s="95"/>
      <c r="R24" s="245"/>
    </row>
    <row r="25" spans="1:18" ht="114.75" x14ac:dyDescent="0.2">
      <c r="A25" s="57" t="s">
        <v>91</v>
      </c>
      <c r="B25" s="23" t="s">
        <v>174</v>
      </c>
      <c r="C25" s="353"/>
      <c r="D25" s="20"/>
      <c r="E25" s="34"/>
      <c r="F25" s="20"/>
      <c r="G25" s="20"/>
      <c r="H25" s="20"/>
      <c r="I25" s="40"/>
      <c r="J25" s="25" t="s">
        <v>477</v>
      </c>
      <c r="K25" s="85"/>
      <c r="L25" s="34"/>
      <c r="M25" s="20"/>
      <c r="N25" s="20"/>
      <c r="O25" s="20"/>
      <c r="P25" s="20"/>
      <c r="Q25" s="20"/>
      <c r="R25" s="200"/>
    </row>
    <row r="26" spans="1:18" ht="63.75" x14ac:dyDescent="0.2">
      <c r="A26" s="21"/>
      <c r="B26" s="23" t="s">
        <v>175</v>
      </c>
      <c r="C26" s="353"/>
      <c r="D26" s="20"/>
      <c r="E26" s="34"/>
      <c r="F26" s="20"/>
      <c r="G26" s="20"/>
      <c r="H26" s="20"/>
      <c r="I26" s="40"/>
      <c r="J26" s="25" t="s">
        <v>478</v>
      </c>
      <c r="K26" s="85"/>
      <c r="L26" s="34"/>
      <c r="M26" s="20"/>
      <c r="N26" s="20"/>
      <c r="O26" s="20"/>
      <c r="P26" s="20"/>
      <c r="Q26" s="20"/>
      <c r="R26" s="200"/>
    </row>
    <row r="27" spans="1:18" ht="51" x14ac:dyDescent="0.2">
      <c r="A27" s="21"/>
      <c r="B27" s="23"/>
      <c r="C27" s="353"/>
      <c r="D27" s="20"/>
      <c r="E27" s="34"/>
      <c r="F27" s="20"/>
      <c r="G27" s="20"/>
      <c r="H27" s="20"/>
      <c r="I27" s="40"/>
      <c r="J27" s="25" t="s">
        <v>479</v>
      </c>
      <c r="K27" s="85"/>
      <c r="L27" s="34"/>
      <c r="M27" s="20"/>
      <c r="N27" s="20"/>
      <c r="O27" s="20"/>
      <c r="P27" s="20"/>
      <c r="Q27" s="20"/>
      <c r="R27" s="200"/>
    </row>
    <row r="28" spans="1:18" s="258" customFormat="1" ht="64.5" thickBot="1" x14ac:dyDescent="0.3">
      <c r="A28" s="58"/>
      <c r="B28" s="348"/>
      <c r="C28" s="349"/>
      <c r="D28" s="350"/>
      <c r="E28" s="350"/>
      <c r="F28" s="350"/>
      <c r="G28" s="350"/>
      <c r="H28" s="363"/>
      <c r="I28" s="364"/>
      <c r="J28" s="352" t="s">
        <v>480</v>
      </c>
      <c r="K28" s="349"/>
      <c r="L28" s="350"/>
      <c r="M28" s="350"/>
      <c r="N28" s="350"/>
      <c r="O28" s="350"/>
      <c r="P28" s="350"/>
      <c r="Q28" s="350"/>
      <c r="R28" s="378"/>
    </row>
    <row r="29" spans="1:18" x14ac:dyDescent="0.25">
      <c r="A29" s="262"/>
      <c r="B29" s="261"/>
      <c r="C29" s="261"/>
      <c r="D29" s="261"/>
      <c r="E29" s="263"/>
      <c r="F29" s="261"/>
      <c r="G29" s="261"/>
      <c r="H29" s="284">
        <f>SUM(H5:H28)</f>
        <v>0</v>
      </c>
      <c r="I29" s="285">
        <f>SUM(I5:I28)</f>
        <v>0</v>
      </c>
      <c r="J29" s="265"/>
      <c r="K29" s="261"/>
      <c r="L29" s="263"/>
      <c r="M29" s="261"/>
      <c r="N29" s="261"/>
      <c r="O29" s="261"/>
      <c r="P29" s="261"/>
      <c r="R29" s="300">
        <f>SUM(R8:R28)</f>
        <v>0</v>
      </c>
    </row>
    <row r="30" spans="1:18" thickBot="1" x14ac:dyDescent="0.25">
      <c r="A30" s="262"/>
      <c r="B30" s="261"/>
      <c r="C30" s="261"/>
      <c r="D30" s="261"/>
      <c r="E30" s="263"/>
      <c r="F30" s="261"/>
      <c r="G30" s="261"/>
      <c r="H30" s="275" t="s">
        <v>314</v>
      </c>
      <c r="I30" s="276" t="s">
        <v>314</v>
      </c>
      <c r="J30" s="265"/>
      <c r="K30" s="261"/>
      <c r="L30" s="263"/>
      <c r="M30" s="261"/>
      <c r="N30" s="261"/>
      <c r="O30" s="261"/>
      <c r="P30" s="261"/>
      <c r="R30" s="277" t="s">
        <v>314</v>
      </c>
    </row>
  </sheetData>
  <mergeCells count="6">
    <mergeCell ref="K1:R2"/>
    <mergeCell ref="A1:B2"/>
    <mergeCell ref="C1:I2"/>
    <mergeCell ref="J1:J2"/>
    <mergeCell ref="A3:A4"/>
    <mergeCell ref="B3:B4"/>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6C324E-7C5F-44A3-891B-AC521E83E560}">
  <dimension ref="A1:R72"/>
  <sheetViews>
    <sheetView workbookViewId="0">
      <pane ySplit="4" topLeftCell="A56" activePane="bottomLeft" state="frozen"/>
      <selection pane="bottomLeft" activeCell="R61" sqref="R61"/>
    </sheetView>
  </sheetViews>
  <sheetFormatPr defaultColWidth="35.5703125" defaultRowHeight="15" x14ac:dyDescent="0.25"/>
  <cols>
    <col min="1" max="1" width="10.28515625" style="260" customWidth="1"/>
    <col min="2" max="2" width="58.7109375" style="259" customWidth="1"/>
    <col min="3" max="3" width="12.5703125" style="259" bestFit="1" customWidth="1"/>
    <col min="4" max="4" width="12.85546875" style="259" bestFit="1" customWidth="1"/>
    <col min="5" max="5" width="14.85546875" style="259" bestFit="1" customWidth="1"/>
    <col min="6" max="6" width="16.7109375" style="259" bestFit="1" customWidth="1"/>
    <col min="7" max="7" width="12.28515625" style="259" bestFit="1" customWidth="1"/>
    <col min="8" max="8" width="27.7109375" style="259" bestFit="1" customWidth="1"/>
    <col min="9" max="9" width="24.42578125" style="259" bestFit="1" customWidth="1"/>
    <col min="10" max="10" width="57.85546875" style="259" customWidth="1"/>
    <col min="11" max="11" width="40.85546875" style="259" bestFit="1" customWidth="1"/>
    <col min="12" max="12" width="30.85546875" style="259" bestFit="1" customWidth="1"/>
    <col min="13" max="14" width="35" style="259" bestFit="1" customWidth="1"/>
    <col min="15" max="15" width="28.7109375" style="259" bestFit="1" customWidth="1"/>
    <col min="16" max="16" width="34.140625" style="259" bestFit="1" customWidth="1"/>
    <col min="17" max="17" width="35.5703125" style="259"/>
    <col min="18" max="18" width="35.5703125" style="266"/>
    <col min="19" max="16384" width="35.5703125" style="259"/>
  </cols>
  <sheetData>
    <row r="1" spans="1:18" s="258" customFormat="1" ht="14.25" customHeight="1" x14ac:dyDescent="0.25">
      <c r="A1" s="438" t="s">
        <v>284</v>
      </c>
      <c r="B1" s="439"/>
      <c r="C1" s="438" t="s">
        <v>283</v>
      </c>
      <c r="D1" s="444"/>
      <c r="E1" s="444"/>
      <c r="F1" s="444"/>
      <c r="G1" s="444"/>
      <c r="H1" s="444"/>
      <c r="I1" s="439"/>
      <c r="J1" s="442" t="s">
        <v>285</v>
      </c>
      <c r="K1" s="438" t="s">
        <v>286</v>
      </c>
      <c r="L1" s="444"/>
      <c r="M1" s="444"/>
      <c r="N1" s="444"/>
      <c r="O1" s="444"/>
      <c r="P1" s="444"/>
      <c r="Q1" s="444"/>
      <c r="R1" s="439"/>
    </row>
    <row r="2" spans="1:18" s="258" customFormat="1" ht="14.25" customHeight="1" x14ac:dyDescent="0.25">
      <c r="A2" s="440"/>
      <c r="B2" s="441"/>
      <c r="C2" s="440"/>
      <c r="D2" s="445"/>
      <c r="E2" s="445"/>
      <c r="F2" s="445"/>
      <c r="G2" s="445"/>
      <c r="H2" s="445"/>
      <c r="I2" s="441"/>
      <c r="J2" s="443"/>
      <c r="K2" s="440"/>
      <c r="L2" s="445"/>
      <c r="M2" s="445"/>
      <c r="N2" s="445"/>
      <c r="O2" s="445"/>
      <c r="P2" s="445"/>
      <c r="Q2" s="445"/>
      <c r="R2" s="441"/>
    </row>
    <row r="3" spans="1:18" ht="51" x14ac:dyDescent="0.2">
      <c r="A3" s="434" t="s">
        <v>270</v>
      </c>
      <c r="B3" s="436" t="s">
        <v>273</v>
      </c>
      <c r="C3" s="191" t="s">
        <v>275</v>
      </c>
      <c r="D3" s="29" t="s">
        <v>276</v>
      </c>
      <c r="E3" s="29" t="s">
        <v>274</v>
      </c>
      <c r="F3" s="29" t="s">
        <v>269</v>
      </c>
      <c r="G3" s="29" t="s">
        <v>216</v>
      </c>
      <c r="H3" s="29" t="s">
        <v>290</v>
      </c>
      <c r="I3" s="192" t="s">
        <v>291</v>
      </c>
      <c r="J3" s="28" t="s">
        <v>277</v>
      </c>
      <c r="K3" s="191" t="s">
        <v>391</v>
      </c>
      <c r="L3" s="29" t="s">
        <v>281</v>
      </c>
      <c r="M3" s="29" t="s">
        <v>287</v>
      </c>
      <c r="N3" s="29" t="s">
        <v>392</v>
      </c>
      <c r="O3" s="29" t="s">
        <v>288</v>
      </c>
      <c r="P3" s="29" t="s">
        <v>595</v>
      </c>
      <c r="Q3" s="29" t="s">
        <v>289</v>
      </c>
      <c r="R3" s="192" t="s">
        <v>556</v>
      </c>
    </row>
    <row r="4" spans="1:18" ht="51" x14ac:dyDescent="0.2">
      <c r="A4" s="434"/>
      <c r="B4" s="436"/>
      <c r="C4" s="30" t="s">
        <v>395</v>
      </c>
      <c r="D4" s="32" t="s">
        <v>395</v>
      </c>
      <c r="E4" s="32" t="s">
        <v>396</v>
      </c>
      <c r="F4" s="32" t="s">
        <v>396</v>
      </c>
      <c r="G4" s="32" t="s">
        <v>396</v>
      </c>
      <c r="H4" s="32" t="s">
        <v>396</v>
      </c>
      <c r="I4" s="35" t="s">
        <v>396</v>
      </c>
      <c r="J4" s="31" t="s">
        <v>278</v>
      </c>
      <c r="K4" s="30" t="s">
        <v>280</v>
      </c>
      <c r="L4" s="32" t="s">
        <v>280</v>
      </c>
      <c r="M4" s="32" t="s">
        <v>279</v>
      </c>
      <c r="N4" s="32" t="s">
        <v>279</v>
      </c>
      <c r="O4" s="32" t="s">
        <v>280</v>
      </c>
      <c r="P4" s="32" t="s">
        <v>280</v>
      </c>
      <c r="Q4" s="32" t="s">
        <v>280</v>
      </c>
      <c r="R4" s="35" t="s">
        <v>396</v>
      </c>
    </row>
    <row r="5" spans="1:18" ht="102" x14ac:dyDescent="0.2">
      <c r="A5" s="41" t="s">
        <v>90</v>
      </c>
      <c r="B5" s="45" t="s">
        <v>176</v>
      </c>
      <c r="C5" s="41"/>
      <c r="D5" s="42"/>
      <c r="E5" s="76"/>
      <c r="F5" s="76"/>
      <c r="G5" s="77"/>
      <c r="H5" s="77"/>
      <c r="I5" s="329"/>
      <c r="J5" s="46"/>
      <c r="K5" s="41"/>
      <c r="L5" s="43"/>
      <c r="M5" s="43"/>
      <c r="N5" s="43"/>
      <c r="O5" s="43"/>
      <c r="P5" s="43"/>
      <c r="Q5" s="43"/>
      <c r="R5" s="197"/>
    </row>
    <row r="6" spans="1:18" ht="15.75" thickBot="1" x14ac:dyDescent="0.3">
      <c r="A6" s="68"/>
      <c r="B6" s="69"/>
      <c r="C6" s="70"/>
      <c r="D6" s="71"/>
      <c r="E6" s="71"/>
      <c r="F6" s="64"/>
      <c r="G6" s="71"/>
      <c r="H6" s="71"/>
      <c r="I6" s="69"/>
      <c r="J6" s="72"/>
      <c r="K6" s="70"/>
      <c r="L6" s="71"/>
      <c r="M6" s="64"/>
      <c r="N6" s="64"/>
      <c r="O6" s="64"/>
      <c r="P6" s="64"/>
      <c r="Q6" s="64"/>
      <c r="R6" s="198"/>
    </row>
    <row r="7" spans="1:18" ht="63.75" x14ac:dyDescent="0.2">
      <c r="A7" s="50" t="s">
        <v>271</v>
      </c>
      <c r="B7" s="49" t="s">
        <v>177</v>
      </c>
      <c r="C7" s="50"/>
      <c r="D7" s="51"/>
      <c r="E7" s="312"/>
      <c r="F7" s="312"/>
      <c r="G7" s="312"/>
      <c r="H7" s="312"/>
      <c r="I7" s="336"/>
      <c r="J7" s="55"/>
      <c r="K7" s="50"/>
      <c r="L7" s="52"/>
      <c r="M7" s="52"/>
      <c r="N7" s="52"/>
      <c r="O7" s="52"/>
      <c r="P7" s="52"/>
      <c r="Q7" s="52"/>
      <c r="R7" s="199"/>
    </row>
    <row r="8" spans="1:18" ht="63.75" x14ac:dyDescent="0.2">
      <c r="A8" s="57" t="s">
        <v>91</v>
      </c>
      <c r="B8" s="23" t="s">
        <v>178</v>
      </c>
      <c r="C8" s="21"/>
      <c r="D8" s="20"/>
      <c r="E8" s="34"/>
      <c r="F8" s="20"/>
      <c r="G8" s="20"/>
      <c r="H8" s="20"/>
      <c r="I8" s="23"/>
      <c r="J8" s="25" t="s">
        <v>481</v>
      </c>
      <c r="K8" s="21"/>
      <c r="L8" s="34"/>
      <c r="M8" s="20"/>
      <c r="N8" s="20"/>
      <c r="O8" s="20"/>
      <c r="P8" s="20"/>
      <c r="Q8" s="20"/>
      <c r="R8" s="200"/>
    </row>
    <row r="9" spans="1:18" ht="140.25" x14ac:dyDescent="0.2">
      <c r="A9" s="57"/>
      <c r="B9" s="23"/>
      <c r="C9" s="21"/>
      <c r="D9" s="20"/>
      <c r="E9" s="34"/>
      <c r="F9" s="20"/>
      <c r="G9" s="20"/>
      <c r="H9" s="20"/>
      <c r="I9" s="23"/>
      <c r="J9" s="25" t="s">
        <v>482</v>
      </c>
      <c r="K9" s="21"/>
      <c r="L9" s="34"/>
      <c r="M9" s="20"/>
      <c r="N9" s="20"/>
      <c r="O9" s="20"/>
      <c r="P9" s="20"/>
      <c r="Q9" s="20"/>
      <c r="R9" s="200"/>
    </row>
    <row r="10" spans="1:18" ht="102" x14ac:dyDescent="0.2">
      <c r="A10" s="57"/>
      <c r="B10" s="23"/>
      <c r="C10" s="21"/>
      <c r="D10" s="20"/>
      <c r="E10" s="34"/>
      <c r="F10" s="20"/>
      <c r="G10" s="20"/>
      <c r="H10" s="20"/>
      <c r="I10" s="23"/>
      <c r="J10" s="25" t="s">
        <v>483</v>
      </c>
      <c r="K10" s="21"/>
      <c r="L10" s="34"/>
      <c r="M10" s="20"/>
      <c r="N10" s="20"/>
      <c r="O10" s="20"/>
      <c r="P10" s="20"/>
      <c r="Q10" s="20"/>
      <c r="R10" s="200"/>
    </row>
    <row r="11" spans="1:18" ht="115.5" thickBot="1" x14ac:dyDescent="0.25">
      <c r="A11" s="58"/>
      <c r="B11" s="24"/>
      <c r="C11" s="22"/>
      <c r="D11" s="36"/>
      <c r="E11" s="37"/>
      <c r="F11" s="36"/>
      <c r="G11" s="36"/>
      <c r="H11" s="36"/>
      <c r="I11" s="24"/>
      <c r="J11" s="26" t="s">
        <v>484</v>
      </c>
      <c r="K11" s="22"/>
      <c r="L11" s="37"/>
      <c r="M11" s="36"/>
      <c r="N11" s="36"/>
      <c r="O11" s="36"/>
      <c r="P11" s="36"/>
      <c r="Q11" s="36"/>
      <c r="R11" s="201"/>
    </row>
    <row r="12" spans="1:18" ht="76.5" x14ac:dyDescent="0.2">
      <c r="A12" s="93" t="s">
        <v>271</v>
      </c>
      <c r="B12" s="311" t="s">
        <v>179</v>
      </c>
      <c r="C12" s="93"/>
      <c r="D12" s="94"/>
      <c r="E12" s="321"/>
      <c r="F12" s="321"/>
      <c r="G12" s="321"/>
      <c r="H12" s="321"/>
      <c r="I12" s="335"/>
      <c r="J12" s="101"/>
      <c r="K12" s="93"/>
      <c r="L12" s="222"/>
      <c r="M12" s="95"/>
      <c r="N12" s="95"/>
      <c r="O12" s="95"/>
      <c r="P12" s="95"/>
      <c r="Q12" s="95"/>
      <c r="R12" s="245"/>
    </row>
    <row r="13" spans="1:18" ht="51" x14ac:dyDescent="0.2">
      <c r="A13" s="326" t="s">
        <v>91</v>
      </c>
      <c r="B13" s="328" t="s">
        <v>180</v>
      </c>
      <c r="C13" s="330"/>
      <c r="D13" s="324"/>
      <c r="E13" s="97"/>
      <c r="F13" s="97"/>
      <c r="G13" s="97"/>
      <c r="H13" s="97"/>
      <c r="I13" s="331"/>
      <c r="J13" s="333" t="s">
        <v>485</v>
      </c>
      <c r="K13" s="326"/>
      <c r="L13" s="325"/>
      <c r="M13" s="324"/>
      <c r="N13" s="324"/>
      <c r="O13" s="324"/>
      <c r="P13" s="324"/>
      <c r="Q13" s="324"/>
      <c r="R13" s="372"/>
    </row>
    <row r="14" spans="1:18" ht="26.25" thickBot="1" x14ac:dyDescent="0.25">
      <c r="A14" s="354"/>
      <c r="B14" s="355"/>
      <c r="C14" s="370"/>
      <c r="D14" s="357"/>
      <c r="E14" s="358"/>
      <c r="F14" s="358"/>
      <c r="G14" s="358"/>
      <c r="H14" s="358"/>
      <c r="I14" s="371"/>
      <c r="J14" s="360" t="s">
        <v>486</v>
      </c>
      <c r="K14" s="354"/>
      <c r="L14" s="362"/>
      <c r="M14" s="357"/>
      <c r="N14" s="357"/>
      <c r="O14" s="357"/>
      <c r="P14" s="357"/>
      <c r="Q14" s="357"/>
      <c r="R14" s="377"/>
    </row>
    <row r="15" spans="1:18" ht="51" x14ac:dyDescent="0.2">
      <c r="A15" s="50" t="s">
        <v>271</v>
      </c>
      <c r="B15" s="49" t="s">
        <v>181</v>
      </c>
      <c r="C15" s="75"/>
      <c r="D15" s="51"/>
      <c r="E15" s="52"/>
      <c r="F15" s="52"/>
      <c r="G15" s="52"/>
      <c r="H15" s="52"/>
      <c r="I15" s="54"/>
      <c r="J15" s="55"/>
      <c r="K15" s="50"/>
      <c r="L15" s="52"/>
      <c r="M15" s="52"/>
      <c r="N15" s="52"/>
      <c r="O15" s="52"/>
      <c r="P15" s="52"/>
      <c r="Q15" s="52"/>
      <c r="R15" s="199"/>
    </row>
    <row r="16" spans="1:18" ht="38.25" x14ac:dyDescent="0.2">
      <c r="A16" s="57" t="s">
        <v>91</v>
      </c>
      <c r="B16" s="23" t="s">
        <v>182</v>
      </c>
      <c r="C16" s="21"/>
      <c r="D16" s="20"/>
      <c r="E16" s="34"/>
      <c r="F16" s="20"/>
      <c r="G16" s="20"/>
      <c r="H16" s="20"/>
      <c r="I16" s="23"/>
      <c r="J16" s="25" t="s">
        <v>487</v>
      </c>
      <c r="K16" s="21"/>
      <c r="L16" s="34"/>
      <c r="M16" s="20"/>
      <c r="N16" s="20"/>
      <c r="O16" s="20"/>
      <c r="P16" s="20"/>
      <c r="Q16" s="20"/>
      <c r="R16" s="200"/>
    </row>
    <row r="17" spans="1:18" ht="38.25" x14ac:dyDescent="0.2">
      <c r="A17" s="57"/>
      <c r="B17" s="23" t="s">
        <v>183</v>
      </c>
      <c r="C17" s="21"/>
      <c r="D17" s="20"/>
      <c r="E17" s="34"/>
      <c r="F17" s="20"/>
      <c r="G17" s="20"/>
      <c r="H17" s="20"/>
      <c r="I17" s="23"/>
      <c r="J17" s="25" t="s">
        <v>488</v>
      </c>
      <c r="K17" s="21"/>
      <c r="L17" s="34"/>
      <c r="M17" s="20"/>
      <c r="N17" s="20"/>
      <c r="O17" s="20"/>
      <c r="P17" s="20"/>
      <c r="Q17" s="20"/>
      <c r="R17" s="200"/>
    </row>
    <row r="18" spans="1:18" ht="51" x14ac:dyDescent="0.2">
      <c r="A18" s="57"/>
      <c r="B18" s="23"/>
      <c r="C18" s="21"/>
      <c r="D18" s="20"/>
      <c r="E18" s="34"/>
      <c r="F18" s="20"/>
      <c r="G18" s="20"/>
      <c r="H18" s="20"/>
      <c r="I18" s="23"/>
      <c r="J18" s="25" t="s">
        <v>489</v>
      </c>
      <c r="K18" s="21"/>
      <c r="L18" s="34"/>
      <c r="M18" s="20"/>
      <c r="N18" s="20"/>
      <c r="O18" s="20"/>
      <c r="P18" s="20"/>
      <c r="Q18" s="20"/>
      <c r="R18" s="200"/>
    </row>
    <row r="19" spans="1:18" ht="26.25" thickBot="1" x14ac:dyDescent="0.25">
      <c r="A19" s="58"/>
      <c r="B19" s="24"/>
      <c r="C19" s="22"/>
      <c r="D19" s="36"/>
      <c r="E19" s="37"/>
      <c r="F19" s="36"/>
      <c r="G19" s="36"/>
      <c r="H19" s="36"/>
      <c r="I19" s="24"/>
      <c r="J19" s="26" t="s">
        <v>490</v>
      </c>
      <c r="K19" s="22"/>
      <c r="L19" s="37"/>
      <c r="M19" s="36"/>
      <c r="N19" s="36"/>
      <c r="O19" s="36"/>
      <c r="P19" s="36"/>
      <c r="Q19" s="36"/>
      <c r="R19" s="201"/>
    </row>
    <row r="20" spans="1:18" ht="25.5" x14ac:dyDescent="0.2">
      <c r="A20" s="93" t="s">
        <v>271</v>
      </c>
      <c r="B20" s="99" t="s">
        <v>184</v>
      </c>
      <c r="C20" s="255"/>
      <c r="D20" s="94"/>
      <c r="E20" s="222"/>
      <c r="F20" s="95"/>
      <c r="G20" s="95"/>
      <c r="H20" s="95"/>
      <c r="I20" s="96"/>
      <c r="J20" s="101"/>
      <c r="K20" s="93"/>
      <c r="L20" s="222"/>
      <c r="M20" s="95"/>
      <c r="N20" s="95"/>
      <c r="O20" s="95"/>
      <c r="P20" s="95"/>
      <c r="Q20" s="95"/>
      <c r="R20" s="245"/>
    </row>
    <row r="21" spans="1:18" ht="25.5" x14ac:dyDescent="0.2">
      <c r="A21" s="57" t="s">
        <v>91</v>
      </c>
      <c r="B21" s="23"/>
      <c r="C21" s="365"/>
      <c r="D21" s="20"/>
      <c r="E21" s="34"/>
      <c r="F21" s="20"/>
      <c r="G21" s="20"/>
      <c r="H21" s="20"/>
      <c r="I21" s="23"/>
      <c r="J21" s="25" t="s">
        <v>491</v>
      </c>
      <c r="K21" s="21"/>
      <c r="L21" s="34"/>
      <c r="M21" s="20"/>
      <c r="N21" s="20"/>
      <c r="O21" s="20"/>
      <c r="P21" s="20"/>
      <c r="Q21" s="20"/>
      <c r="R21" s="200"/>
    </row>
    <row r="22" spans="1:18" ht="26.25" thickBot="1" x14ac:dyDescent="0.25">
      <c r="A22" s="63"/>
      <c r="B22" s="62" t="s">
        <v>185</v>
      </c>
      <c r="C22" s="369"/>
      <c r="D22" s="64"/>
      <c r="E22" s="65"/>
      <c r="F22" s="64"/>
      <c r="G22" s="64"/>
      <c r="H22" s="64"/>
      <c r="I22" s="62"/>
      <c r="J22" s="66" t="s">
        <v>492</v>
      </c>
      <c r="K22" s="63"/>
      <c r="L22" s="65"/>
      <c r="M22" s="64"/>
      <c r="N22" s="64"/>
      <c r="O22" s="64"/>
      <c r="P22" s="64"/>
      <c r="Q22" s="64"/>
      <c r="R22" s="198"/>
    </row>
    <row r="23" spans="1:18" ht="38.25" x14ac:dyDescent="0.2">
      <c r="A23" s="50" t="s">
        <v>271</v>
      </c>
      <c r="B23" s="49" t="s">
        <v>186</v>
      </c>
      <c r="C23" s="75"/>
      <c r="D23" s="51"/>
      <c r="E23" s="56"/>
      <c r="F23" s="52"/>
      <c r="G23" s="52"/>
      <c r="H23" s="52"/>
      <c r="I23" s="54"/>
      <c r="J23" s="55"/>
      <c r="K23" s="50"/>
      <c r="L23" s="56"/>
      <c r="M23" s="52"/>
      <c r="N23" s="52"/>
      <c r="O23" s="52"/>
      <c r="P23" s="52"/>
      <c r="Q23" s="52"/>
      <c r="R23" s="199"/>
    </row>
    <row r="24" spans="1:18" ht="39" thickBot="1" x14ac:dyDescent="0.25">
      <c r="A24" s="58" t="s">
        <v>91</v>
      </c>
      <c r="B24" s="24" t="s">
        <v>187</v>
      </c>
      <c r="C24" s="366"/>
      <c r="D24" s="36"/>
      <c r="E24" s="37"/>
      <c r="F24" s="36"/>
      <c r="G24" s="36"/>
      <c r="H24" s="36"/>
      <c r="I24" s="24"/>
      <c r="J24" s="26" t="s">
        <v>493</v>
      </c>
      <c r="K24" s="22"/>
      <c r="L24" s="37"/>
      <c r="M24" s="36"/>
      <c r="N24" s="36"/>
      <c r="O24" s="36"/>
      <c r="P24" s="36"/>
      <c r="Q24" s="36"/>
      <c r="R24" s="201"/>
    </row>
    <row r="25" spans="1:18" ht="89.25" x14ac:dyDescent="0.2">
      <c r="A25" s="93" t="s">
        <v>271</v>
      </c>
      <c r="B25" s="99" t="s">
        <v>188</v>
      </c>
      <c r="C25" s="255"/>
      <c r="D25" s="94"/>
      <c r="E25" s="222"/>
      <c r="F25" s="95"/>
      <c r="G25" s="95"/>
      <c r="H25" s="95"/>
      <c r="I25" s="96"/>
      <c r="J25" s="101"/>
      <c r="K25" s="93"/>
      <c r="L25" s="222"/>
      <c r="M25" s="95"/>
      <c r="N25" s="95"/>
      <c r="O25" s="95"/>
      <c r="P25" s="95"/>
      <c r="Q25" s="95"/>
      <c r="R25" s="245"/>
    </row>
    <row r="26" spans="1:18" ht="25.5" x14ac:dyDescent="0.2">
      <c r="A26" s="57" t="s">
        <v>91</v>
      </c>
      <c r="B26" s="23" t="s">
        <v>189</v>
      </c>
      <c r="C26" s="365"/>
      <c r="D26" s="20"/>
      <c r="E26" s="34"/>
      <c r="F26" s="20"/>
      <c r="G26" s="20"/>
      <c r="H26" s="20"/>
      <c r="I26" s="23"/>
      <c r="J26" s="25" t="s">
        <v>494</v>
      </c>
      <c r="K26" s="21"/>
      <c r="L26" s="34"/>
      <c r="M26" s="20"/>
      <c r="N26" s="20"/>
      <c r="O26" s="20"/>
      <c r="P26" s="20"/>
      <c r="Q26" s="20"/>
      <c r="R26" s="200"/>
    </row>
    <row r="27" spans="1:18" ht="38.25" x14ac:dyDescent="0.2">
      <c r="A27" s="21"/>
      <c r="B27" s="23" t="s">
        <v>190</v>
      </c>
      <c r="C27" s="365"/>
      <c r="D27" s="20"/>
      <c r="E27" s="34"/>
      <c r="F27" s="20"/>
      <c r="G27" s="20"/>
      <c r="H27" s="20"/>
      <c r="I27" s="23"/>
      <c r="J27" s="25" t="s">
        <v>495</v>
      </c>
      <c r="K27" s="21"/>
      <c r="L27" s="34"/>
      <c r="M27" s="20"/>
      <c r="N27" s="20"/>
      <c r="O27" s="20"/>
      <c r="P27" s="20"/>
      <c r="Q27" s="20"/>
      <c r="R27" s="200"/>
    </row>
    <row r="28" spans="1:18" ht="25.5" x14ac:dyDescent="0.2">
      <c r="A28" s="21"/>
      <c r="B28" s="23" t="s">
        <v>191</v>
      </c>
      <c r="C28" s="365"/>
      <c r="D28" s="20"/>
      <c r="E28" s="34"/>
      <c r="F28" s="20"/>
      <c r="G28" s="20"/>
      <c r="H28" s="20"/>
      <c r="I28" s="23"/>
      <c r="J28" s="25" t="s">
        <v>496</v>
      </c>
      <c r="K28" s="21"/>
      <c r="L28" s="34"/>
      <c r="M28" s="20"/>
      <c r="N28" s="20"/>
      <c r="O28" s="20"/>
      <c r="P28" s="20"/>
      <c r="Q28" s="20"/>
      <c r="R28" s="200"/>
    </row>
    <row r="29" spans="1:18" ht="38.25" x14ac:dyDescent="0.2">
      <c r="A29" s="21"/>
      <c r="B29" s="23" t="s">
        <v>192</v>
      </c>
      <c r="C29" s="365"/>
      <c r="D29" s="20"/>
      <c r="E29" s="34"/>
      <c r="F29" s="20"/>
      <c r="G29" s="20"/>
      <c r="H29" s="20"/>
      <c r="I29" s="23"/>
      <c r="J29" s="25" t="s">
        <v>497</v>
      </c>
      <c r="K29" s="21"/>
      <c r="L29" s="34"/>
      <c r="M29" s="20"/>
      <c r="N29" s="20"/>
      <c r="O29" s="20"/>
      <c r="P29" s="20"/>
      <c r="Q29" s="20"/>
      <c r="R29" s="200"/>
    </row>
    <row r="30" spans="1:18" ht="26.25" thickBot="1" x14ac:dyDescent="0.25">
      <c r="A30" s="63"/>
      <c r="B30" s="62"/>
      <c r="C30" s="369"/>
      <c r="D30" s="64"/>
      <c r="E30" s="65"/>
      <c r="F30" s="64"/>
      <c r="G30" s="64"/>
      <c r="H30" s="64"/>
      <c r="I30" s="62"/>
      <c r="J30" s="66" t="s">
        <v>498</v>
      </c>
      <c r="K30" s="63"/>
      <c r="L30" s="65"/>
      <c r="M30" s="64"/>
      <c r="N30" s="64"/>
      <c r="O30" s="64"/>
      <c r="P30" s="64"/>
      <c r="Q30" s="64"/>
      <c r="R30" s="198"/>
    </row>
    <row r="31" spans="1:18" ht="89.25" x14ac:dyDescent="0.2">
      <c r="A31" s="50" t="s">
        <v>271</v>
      </c>
      <c r="B31" s="49" t="s">
        <v>193</v>
      </c>
      <c r="C31" s="75"/>
      <c r="D31" s="51"/>
      <c r="E31" s="56"/>
      <c r="F31" s="52"/>
      <c r="G31" s="52"/>
      <c r="H31" s="52"/>
      <c r="I31" s="54"/>
      <c r="J31" s="55"/>
      <c r="K31" s="50"/>
      <c r="L31" s="56"/>
      <c r="M31" s="52"/>
      <c r="N31" s="52"/>
      <c r="O31" s="52"/>
      <c r="P31" s="52"/>
      <c r="Q31" s="52"/>
      <c r="R31" s="199"/>
    </row>
    <row r="32" spans="1:18" ht="63.75" x14ac:dyDescent="0.2">
      <c r="A32" s="57" t="s">
        <v>91</v>
      </c>
      <c r="B32" s="23" t="s">
        <v>194</v>
      </c>
      <c r="C32" s="365"/>
      <c r="D32" s="20"/>
      <c r="E32" s="34"/>
      <c r="F32" s="20"/>
      <c r="G32" s="20"/>
      <c r="H32" s="20"/>
      <c r="I32" s="23"/>
      <c r="J32" s="25" t="s">
        <v>499</v>
      </c>
      <c r="K32" s="21"/>
      <c r="L32" s="34"/>
      <c r="M32" s="20"/>
      <c r="N32" s="20"/>
      <c r="O32" s="20"/>
      <c r="P32" s="20"/>
      <c r="Q32" s="20"/>
      <c r="R32" s="200"/>
    </row>
    <row r="33" spans="1:18" ht="38.25" x14ac:dyDescent="0.2">
      <c r="A33" s="21"/>
      <c r="B33" s="23" t="s">
        <v>195</v>
      </c>
      <c r="C33" s="365"/>
      <c r="D33" s="20"/>
      <c r="E33" s="34"/>
      <c r="F33" s="20"/>
      <c r="G33" s="20"/>
      <c r="H33" s="20"/>
      <c r="I33" s="23"/>
      <c r="J33" s="25" t="s">
        <v>500</v>
      </c>
      <c r="K33" s="21"/>
      <c r="L33" s="34"/>
      <c r="M33" s="20"/>
      <c r="N33" s="20"/>
      <c r="O33" s="20"/>
      <c r="P33" s="20"/>
      <c r="Q33" s="20"/>
      <c r="R33" s="200"/>
    </row>
    <row r="34" spans="1:18" ht="38.25" x14ac:dyDescent="0.2">
      <c r="A34" s="21"/>
      <c r="B34" s="23" t="s">
        <v>196</v>
      </c>
      <c r="C34" s="365"/>
      <c r="D34" s="20"/>
      <c r="E34" s="34"/>
      <c r="F34" s="20"/>
      <c r="G34" s="20"/>
      <c r="H34" s="20"/>
      <c r="I34" s="23"/>
      <c r="J34" s="25" t="s">
        <v>501</v>
      </c>
      <c r="K34" s="21"/>
      <c r="L34" s="34"/>
      <c r="M34" s="20"/>
      <c r="N34" s="20"/>
      <c r="O34" s="20"/>
      <c r="P34" s="20"/>
      <c r="Q34" s="20"/>
      <c r="R34" s="200"/>
    </row>
    <row r="35" spans="1:18" ht="127.5" x14ac:dyDescent="0.2">
      <c r="A35" s="21"/>
      <c r="B35" s="23" t="s">
        <v>197</v>
      </c>
      <c r="C35" s="365"/>
      <c r="D35" s="20"/>
      <c r="E35" s="34"/>
      <c r="F35" s="20"/>
      <c r="G35" s="20"/>
      <c r="H35" s="20"/>
      <c r="I35" s="23"/>
      <c r="J35" s="25" t="s">
        <v>502</v>
      </c>
      <c r="K35" s="21"/>
      <c r="L35" s="34"/>
      <c r="M35" s="20"/>
      <c r="N35" s="20"/>
      <c r="O35" s="20"/>
      <c r="P35" s="20"/>
      <c r="Q35" s="20"/>
      <c r="R35" s="200"/>
    </row>
    <row r="36" spans="1:18" ht="38.25" x14ac:dyDescent="0.2">
      <c r="A36" s="21"/>
      <c r="B36" s="23" t="s">
        <v>198</v>
      </c>
      <c r="C36" s="365"/>
      <c r="D36" s="20"/>
      <c r="E36" s="34"/>
      <c r="F36" s="20"/>
      <c r="G36" s="20"/>
      <c r="H36" s="20"/>
      <c r="I36" s="23"/>
      <c r="J36" s="25" t="s">
        <v>503</v>
      </c>
      <c r="K36" s="21"/>
      <c r="L36" s="34"/>
      <c r="M36" s="20"/>
      <c r="N36" s="20"/>
      <c r="O36" s="20"/>
      <c r="P36" s="20"/>
      <c r="Q36" s="20"/>
      <c r="R36" s="200"/>
    </row>
    <row r="37" spans="1:18" ht="38.25" x14ac:dyDescent="0.2">
      <c r="A37" s="21"/>
      <c r="B37" s="23" t="s">
        <v>199</v>
      </c>
      <c r="C37" s="365"/>
      <c r="D37" s="20"/>
      <c r="E37" s="34"/>
      <c r="F37" s="20"/>
      <c r="G37" s="20"/>
      <c r="H37" s="20"/>
      <c r="I37" s="23"/>
      <c r="J37" s="25" t="s">
        <v>504</v>
      </c>
      <c r="K37" s="21"/>
      <c r="L37" s="34"/>
      <c r="M37" s="20"/>
      <c r="N37" s="20"/>
      <c r="O37" s="20"/>
      <c r="P37" s="20"/>
      <c r="Q37" s="20"/>
      <c r="R37" s="200"/>
    </row>
    <row r="38" spans="1:18" ht="64.5" thickBot="1" x14ac:dyDescent="0.25">
      <c r="A38" s="22"/>
      <c r="B38" s="24" t="s">
        <v>200</v>
      </c>
      <c r="C38" s="366"/>
      <c r="D38" s="36"/>
      <c r="E38" s="37"/>
      <c r="F38" s="36"/>
      <c r="G38" s="36"/>
      <c r="H38" s="36"/>
      <c r="I38" s="24"/>
      <c r="J38" s="26" t="s">
        <v>505</v>
      </c>
      <c r="K38" s="22"/>
      <c r="L38" s="37"/>
      <c r="M38" s="36"/>
      <c r="N38" s="36"/>
      <c r="O38" s="36"/>
      <c r="P38" s="36"/>
      <c r="Q38" s="36"/>
      <c r="R38" s="201"/>
    </row>
    <row r="39" spans="1:18" ht="76.5" x14ac:dyDescent="0.2">
      <c r="A39" s="93" t="s">
        <v>271</v>
      </c>
      <c r="B39" s="99" t="s">
        <v>201</v>
      </c>
      <c r="C39" s="255"/>
      <c r="D39" s="94"/>
      <c r="E39" s="222"/>
      <c r="F39" s="95"/>
      <c r="G39" s="95"/>
      <c r="H39" s="95"/>
      <c r="I39" s="96"/>
      <c r="J39" s="101"/>
      <c r="K39" s="93"/>
      <c r="L39" s="222"/>
      <c r="M39" s="95"/>
      <c r="N39" s="95"/>
      <c r="O39" s="95"/>
      <c r="P39" s="95"/>
      <c r="Q39" s="95"/>
      <c r="R39" s="245"/>
    </row>
    <row r="40" spans="1:18" ht="25.5" x14ac:dyDescent="0.2">
      <c r="A40" s="57" t="s">
        <v>91</v>
      </c>
      <c r="B40" s="23" t="s">
        <v>202</v>
      </c>
      <c r="C40" s="365"/>
      <c r="D40" s="20"/>
      <c r="E40" s="34"/>
      <c r="F40" s="20"/>
      <c r="G40" s="20"/>
      <c r="H40" s="20"/>
      <c r="I40" s="23"/>
      <c r="J40" s="25" t="s">
        <v>506</v>
      </c>
      <c r="K40" s="21"/>
      <c r="L40" s="34"/>
      <c r="M40" s="20"/>
      <c r="N40" s="20"/>
      <c r="O40" s="20"/>
      <c r="P40" s="20"/>
      <c r="Q40" s="20"/>
      <c r="R40" s="200"/>
    </row>
    <row r="41" spans="1:18" ht="76.5" x14ac:dyDescent="0.2">
      <c r="A41" s="21"/>
      <c r="B41" s="23" t="s">
        <v>203</v>
      </c>
      <c r="C41" s="365"/>
      <c r="D41" s="20"/>
      <c r="E41" s="34"/>
      <c r="F41" s="20"/>
      <c r="G41" s="20"/>
      <c r="H41" s="20"/>
      <c r="I41" s="23"/>
      <c r="J41" s="25" t="s">
        <v>507</v>
      </c>
      <c r="K41" s="21"/>
      <c r="L41" s="34"/>
      <c r="M41" s="20"/>
      <c r="N41" s="20"/>
      <c r="O41" s="20"/>
      <c r="P41" s="20"/>
      <c r="Q41" s="20"/>
      <c r="R41" s="200"/>
    </row>
    <row r="42" spans="1:18" ht="51.75" thickBot="1" x14ac:dyDescent="0.25">
      <c r="A42" s="63"/>
      <c r="B42" s="62" t="s">
        <v>204</v>
      </c>
      <c r="C42" s="369"/>
      <c r="D42" s="64"/>
      <c r="E42" s="65"/>
      <c r="F42" s="64"/>
      <c r="G42" s="64"/>
      <c r="H42" s="64"/>
      <c r="I42" s="62"/>
      <c r="J42" s="66" t="s">
        <v>508</v>
      </c>
      <c r="K42" s="63"/>
      <c r="L42" s="65"/>
      <c r="M42" s="64"/>
      <c r="N42" s="64"/>
      <c r="O42" s="64"/>
      <c r="P42" s="64"/>
      <c r="Q42" s="64"/>
      <c r="R42" s="198"/>
    </row>
    <row r="43" spans="1:18" ht="51" x14ac:dyDescent="0.2">
      <c r="A43" s="50" t="s">
        <v>271</v>
      </c>
      <c r="B43" s="49" t="s">
        <v>205</v>
      </c>
      <c r="C43" s="75"/>
      <c r="D43" s="51"/>
      <c r="E43" s="56"/>
      <c r="F43" s="52"/>
      <c r="G43" s="52"/>
      <c r="H43" s="52"/>
      <c r="I43" s="54"/>
      <c r="J43" s="55"/>
      <c r="K43" s="50"/>
      <c r="L43" s="56"/>
      <c r="M43" s="52"/>
      <c r="N43" s="52"/>
      <c r="O43" s="52"/>
      <c r="P43" s="52"/>
      <c r="Q43" s="52"/>
      <c r="R43" s="199"/>
    </row>
    <row r="44" spans="1:18" ht="63.75" x14ac:dyDescent="0.2">
      <c r="A44" s="57" t="s">
        <v>91</v>
      </c>
      <c r="B44" s="23" t="s">
        <v>206</v>
      </c>
      <c r="C44" s="365"/>
      <c r="D44" s="20"/>
      <c r="E44" s="34"/>
      <c r="F44" s="20"/>
      <c r="G44" s="20"/>
      <c r="H44" s="20"/>
      <c r="I44" s="23"/>
      <c r="J44" s="25" t="s">
        <v>509</v>
      </c>
      <c r="K44" s="21"/>
      <c r="L44" s="34"/>
      <c r="M44" s="20"/>
      <c r="N44" s="20"/>
      <c r="O44" s="20"/>
      <c r="P44" s="20"/>
      <c r="Q44" s="20"/>
      <c r="R44" s="200"/>
    </row>
    <row r="45" spans="1:18" ht="14.25" x14ac:dyDescent="0.2">
      <c r="A45" s="21"/>
      <c r="B45" s="23"/>
      <c r="C45" s="365"/>
      <c r="D45" s="20"/>
      <c r="E45" s="34"/>
      <c r="F45" s="20"/>
      <c r="G45" s="20"/>
      <c r="H45" s="20"/>
      <c r="I45" s="23"/>
      <c r="J45" s="25" t="s">
        <v>510</v>
      </c>
      <c r="K45" s="21"/>
      <c r="L45" s="34"/>
      <c r="M45" s="20"/>
      <c r="N45" s="20"/>
      <c r="O45" s="20"/>
      <c r="P45" s="20"/>
      <c r="Q45" s="20"/>
      <c r="R45" s="200"/>
    </row>
    <row r="46" spans="1:18" ht="38.25" x14ac:dyDescent="0.2">
      <c r="A46" s="21"/>
      <c r="B46" s="23"/>
      <c r="C46" s="365"/>
      <c r="D46" s="20"/>
      <c r="E46" s="34"/>
      <c r="F46" s="20"/>
      <c r="G46" s="20"/>
      <c r="H46" s="20"/>
      <c r="I46" s="23"/>
      <c r="J46" s="25" t="s">
        <v>511</v>
      </c>
      <c r="K46" s="21"/>
      <c r="L46" s="34"/>
      <c r="M46" s="20"/>
      <c r="N46" s="20"/>
      <c r="O46" s="20"/>
      <c r="P46" s="20"/>
      <c r="Q46" s="20"/>
      <c r="R46" s="200"/>
    </row>
    <row r="47" spans="1:18" ht="26.25" thickBot="1" x14ac:dyDescent="0.25">
      <c r="A47" s="22"/>
      <c r="B47" s="24"/>
      <c r="C47" s="366"/>
      <c r="D47" s="36"/>
      <c r="E47" s="37"/>
      <c r="F47" s="36"/>
      <c r="G47" s="36"/>
      <c r="H47" s="36"/>
      <c r="I47" s="24"/>
      <c r="J47" s="26" t="s">
        <v>512</v>
      </c>
      <c r="K47" s="22"/>
      <c r="L47" s="37"/>
      <c r="M47" s="36"/>
      <c r="N47" s="36"/>
      <c r="O47" s="36"/>
      <c r="P47" s="36"/>
      <c r="Q47" s="36"/>
      <c r="R47" s="201"/>
    </row>
    <row r="48" spans="1:18" ht="76.5" x14ac:dyDescent="0.2">
      <c r="A48" s="93" t="s">
        <v>271</v>
      </c>
      <c r="B48" s="99" t="s">
        <v>207</v>
      </c>
      <c r="C48" s="255"/>
      <c r="D48" s="94"/>
      <c r="E48" s="222"/>
      <c r="F48" s="95"/>
      <c r="G48" s="95"/>
      <c r="H48" s="95"/>
      <c r="I48" s="96"/>
      <c r="J48" s="101"/>
      <c r="K48" s="93"/>
      <c r="L48" s="222"/>
      <c r="M48" s="95"/>
      <c r="N48" s="95"/>
      <c r="O48" s="95"/>
      <c r="P48" s="95"/>
      <c r="Q48" s="95"/>
      <c r="R48" s="245"/>
    </row>
    <row r="49" spans="1:18" ht="63.75" x14ac:dyDescent="0.2">
      <c r="A49" s="57" t="s">
        <v>91</v>
      </c>
      <c r="B49" s="23" t="s">
        <v>208</v>
      </c>
      <c r="C49" s="365"/>
      <c r="D49" s="20"/>
      <c r="E49" s="34"/>
      <c r="F49" s="20"/>
      <c r="G49" s="20"/>
      <c r="H49" s="20"/>
      <c r="I49" s="23"/>
      <c r="J49" s="25" t="s">
        <v>513</v>
      </c>
      <c r="K49" s="21"/>
      <c r="L49" s="34"/>
      <c r="M49" s="20"/>
      <c r="N49" s="20"/>
      <c r="O49" s="20"/>
      <c r="P49" s="20"/>
      <c r="Q49" s="20"/>
      <c r="R49" s="200"/>
    </row>
    <row r="50" spans="1:18" ht="38.25" x14ac:dyDescent="0.2">
      <c r="A50" s="21"/>
      <c r="B50" s="23" t="s">
        <v>209</v>
      </c>
      <c r="C50" s="365"/>
      <c r="D50" s="20"/>
      <c r="E50" s="34"/>
      <c r="F50" s="20"/>
      <c r="G50" s="20"/>
      <c r="H50" s="20"/>
      <c r="I50" s="23"/>
      <c r="J50" s="25" t="s">
        <v>514</v>
      </c>
      <c r="K50" s="21"/>
      <c r="L50" s="34"/>
      <c r="M50" s="20"/>
      <c r="N50" s="20"/>
      <c r="O50" s="20"/>
      <c r="P50" s="20"/>
      <c r="Q50" s="20"/>
      <c r="R50" s="200"/>
    </row>
    <row r="51" spans="1:18" ht="178.5" x14ac:dyDescent="0.2">
      <c r="A51" s="21"/>
      <c r="B51" s="23"/>
      <c r="C51" s="365"/>
      <c r="D51" s="20"/>
      <c r="E51" s="34"/>
      <c r="F51" s="20"/>
      <c r="G51" s="20"/>
      <c r="H51" s="20"/>
      <c r="I51" s="23"/>
      <c r="J51" s="25" t="s">
        <v>210</v>
      </c>
      <c r="K51" s="21"/>
      <c r="L51" s="34"/>
      <c r="M51" s="20"/>
      <c r="N51" s="20"/>
      <c r="O51" s="20"/>
      <c r="P51" s="20"/>
      <c r="Q51" s="20"/>
      <c r="R51" s="200"/>
    </row>
    <row r="52" spans="1:18" ht="38.25" x14ac:dyDescent="0.2">
      <c r="A52" s="21"/>
      <c r="B52" s="23"/>
      <c r="C52" s="365"/>
      <c r="D52" s="20"/>
      <c r="E52" s="34"/>
      <c r="F52" s="20"/>
      <c r="G52" s="20"/>
      <c r="H52" s="20"/>
      <c r="I52" s="23"/>
      <c r="J52" s="25" t="s">
        <v>515</v>
      </c>
      <c r="K52" s="21"/>
      <c r="L52" s="34"/>
      <c r="M52" s="20"/>
      <c r="N52" s="20"/>
      <c r="O52" s="20"/>
      <c r="P52" s="20"/>
      <c r="Q52" s="20"/>
      <c r="R52" s="200"/>
    </row>
    <row r="53" spans="1:18" ht="38.25" x14ac:dyDescent="0.2">
      <c r="A53" s="21"/>
      <c r="B53" s="23"/>
      <c r="C53" s="365"/>
      <c r="D53" s="20"/>
      <c r="E53" s="34"/>
      <c r="F53" s="20"/>
      <c r="G53" s="20"/>
      <c r="H53" s="20"/>
      <c r="I53" s="23"/>
      <c r="J53" s="25" t="s">
        <v>516</v>
      </c>
      <c r="K53" s="21"/>
      <c r="L53" s="34"/>
      <c r="M53" s="20"/>
      <c r="N53" s="20"/>
      <c r="O53" s="20"/>
      <c r="P53" s="20"/>
      <c r="Q53" s="20"/>
      <c r="R53" s="200"/>
    </row>
    <row r="54" spans="1:18" ht="38.25" x14ac:dyDescent="0.2">
      <c r="A54" s="21"/>
      <c r="B54" s="23"/>
      <c r="C54" s="365"/>
      <c r="D54" s="20"/>
      <c r="E54" s="34"/>
      <c r="F54" s="20"/>
      <c r="G54" s="20"/>
      <c r="H54" s="20"/>
      <c r="I54" s="23"/>
      <c r="J54" s="25" t="s">
        <v>517</v>
      </c>
      <c r="K54" s="21"/>
      <c r="L54" s="34"/>
      <c r="M54" s="20"/>
      <c r="N54" s="20"/>
      <c r="O54" s="20"/>
      <c r="P54" s="20"/>
      <c r="Q54" s="20"/>
      <c r="R54" s="200"/>
    </row>
    <row r="55" spans="1:18" ht="38.25" x14ac:dyDescent="0.2">
      <c r="A55" s="21"/>
      <c r="B55" s="23"/>
      <c r="C55" s="365"/>
      <c r="D55" s="20"/>
      <c r="E55" s="34"/>
      <c r="F55" s="20"/>
      <c r="G55" s="20"/>
      <c r="H55" s="20"/>
      <c r="I55" s="23"/>
      <c r="J55" s="25" t="s">
        <v>518</v>
      </c>
      <c r="K55" s="21"/>
      <c r="L55" s="34"/>
      <c r="M55" s="20"/>
      <c r="N55" s="20"/>
      <c r="O55" s="20"/>
      <c r="P55" s="20"/>
      <c r="Q55" s="20"/>
      <c r="R55" s="200"/>
    </row>
    <row r="56" spans="1:18" ht="64.5" thickBot="1" x14ac:dyDescent="0.25">
      <c r="A56" s="21"/>
      <c r="B56" s="62"/>
      <c r="C56" s="369"/>
      <c r="D56" s="64"/>
      <c r="E56" s="65"/>
      <c r="F56" s="64"/>
      <c r="G56" s="64"/>
      <c r="H56" s="64"/>
      <c r="I56" s="62"/>
      <c r="J56" s="66" t="s">
        <v>519</v>
      </c>
      <c r="K56" s="63"/>
      <c r="L56" s="65"/>
      <c r="M56" s="64"/>
      <c r="N56" s="64"/>
      <c r="O56" s="64"/>
      <c r="P56" s="64"/>
      <c r="Q56" s="64"/>
      <c r="R56" s="198"/>
    </row>
    <row r="57" spans="1:18" ht="63.75" x14ac:dyDescent="0.2">
      <c r="A57" s="241" t="s">
        <v>271</v>
      </c>
      <c r="B57" s="55" t="s">
        <v>211</v>
      </c>
      <c r="C57" s="75"/>
      <c r="D57" s="51"/>
      <c r="E57" s="56"/>
      <c r="F57" s="52"/>
      <c r="G57" s="52"/>
      <c r="H57" s="52"/>
      <c r="I57" s="54"/>
      <c r="J57" s="55"/>
      <c r="K57" s="50"/>
      <c r="L57" s="56"/>
      <c r="M57" s="52"/>
      <c r="N57" s="52"/>
      <c r="O57" s="52"/>
      <c r="P57" s="52"/>
      <c r="Q57" s="52"/>
      <c r="R57" s="199"/>
    </row>
    <row r="58" spans="1:18" ht="51" x14ac:dyDescent="0.2">
      <c r="A58" s="367" t="s">
        <v>91</v>
      </c>
      <c r="B58" s="25" t="s">
        <v>212</v>
      </c>
      <c r="C58" s="365"/>
      <c r="D58" s="20"/>
      <c r="E58" s="34"/>
      <c r="F58" s="20"/>
      <c r="G58" s="20"/>
      <c r="H58" s="20"/>
      <c r="I58" s="23"/>
      <c r="J58" s="25" t="s">
        <v>520</v>
      </c>
      <c r="K58" s="21"/>
      <c r="L58" s="34"/>
      <c r="M58" s="20"/>
      <c r="N58" s="20"/>
      <c r="O58" s="20"/>
      <c r="P58" s="20"/>
      <c r="Q58" s="20"/>
      <c r="R58" s="200"/>
    </row>
    <row r="59" spans="1:18" ht="25.5" x14ac:dyDescent="0.2">
      <c r="A59" s="368"/>
      <c r="B59" s="25" t="s">
        <v>213</v>
      </c>
      <c r="C59" s="365"/>
      <c r="D59" s="20"/>
      <c r="E59" s="34"/>
      <c r="F59" s="20"/>
      <c r="G59" s="20"/>
      <c r="H59" s="20"/>
      <c r="I59" s="23"/>
      <c r="J59" s="25" t="s">
        <v>521</v>
      </c>
      <c r="K59" s="21"/>
      <c r="L59" s="34"/>
      <c r="M59" s="20"/>
      <c r="N59" s="20"/>
      <c r="O59" s="20"/>
      <c r="P59" s="20"/>
      <c r="Q59" s="20"/>
      <c r="R59" s="200"/>
    </row>
    <row r="60" spans="1:18" ht="25.5" x14ac:dyDescent="0.2">
      <c r="A60" s="368"/>
      <c r="B60" s="25"/>
      <c r="C60" s="365"/>
      <c r="D60" s="20"/>
      <c r="E60" s="34"/>
      <c r="F60" s="20"/>
      <c r="G60" s="20"/>
      <c r="H60" s="20"/>
      <c r="I60" s="23"/>
      <c r="J60" s="25" t="s">
        <v>522</v>
      </c>
      <c r="K60" s="21"/>
      <c r="L60" s="34"/>
      <c r="M60" s="20"/>
      <c r="N60" s="20"/>
      <c r="O60" s="20"/>
      <c r="P60" s="20"/>
      <c r="Q60" s="20"/>
      <c r="R60" s="200"/>
    </row>
    <row r="61" spans="1:18" ht="51" x14ac:dyDescent="0.2">
      <c r="A61" s="368"/>
      <c r="B61" s="25"/>
      <c r="C61" s="365"/>
      <c r="D61" s="20"/>
      <c r="E61" s="34"/>
      <c r="F61" s="20"/>
      <c r="G61" s="20"/>
      <c r="H61" s="20"/>
      <c r="I61" s="23"/>
      <c r="J61" s="25" t="s">
        <v>523</v>
      </c>
      <c r="K61" s="21"/>
      <c r="L61" s="34"/>
      <c r="M61" s="20"/>
      <c r="N61" s="20"/>
      <c r="O61" s="20"/>
      <c r="P61" s="20"/>
      <c r="Q61" s="20"/>
      <c r="R61" s="200"/>
    </row>
    <row r="62" spans="1:18" ht="38.25" x14ac:dyDescent="0.2">
      <c r="A62" s="368"/>
      <c r="B62" s="25"/>
      <c r="C62" s="365"/>
      <c r="D62" s="20"/>
      <c r="E62" s="34"/>
      <c r="F62" s="20"/>
      <c r="G62" s="20"/>
      <c r="H62" s="20"/>
      <c r="I62" s="23"/>
      <c r="J62" s="25" t="s">
        <v>524</v>
      </c>
      <c r="K62" s="21"/>
      <c r="L62" s="34"/>
      <c r="M62" s="20"/>
      <c r="N62" s="20"/>
      <c r="O62" s="20"/>
      <c r="P62" s="20"/>
      <c r="Q62" s="20"/>
      <c r="R62" s="200"/>
    </row>
    <row r="63" spans="1:18" ht="38.25" x14ac:dyDescent="0.2">
      <c r="A63" s="368"/>
      <c r="B63" s="25"/>
      <c r="C63" s="365"/>
      <c r="D63" s="20"/>
      <c r="E63" s="34"/>
      <c r="F63" s="20"/>
      <c r="G63" s="20"/>
      <c r="H63" s="20"/>
      <c r="I63" s="23"/>
      <c r="J63" s="25" t="s">
        <v>525</v>
      </c>
      <c r="K63" s="21"/>
      <c r="L63" s="34"/>
      <c r="M63" s="20"/>
      <c r="N63" s="20"/>
      <c r="O63" s="20"/>
      <c r="P63" s="20"/>
      <c r="Q63" s="20"/>
      <c r="R63" s="200"/>
    </row>
    <row r="64" spans="1:18" ht="39" thickBot="1" x14ac:dyDescent="0.25">
      <c r="A64" s="368"/>
      <c r="B64" s="26"/>
      <c r="C64" s="366"/>
      <c r="D64" s="36"/>
      <c r="E64" s="37"/>
      <c r="F64" s="36"/>
      <c r="G64" s="36"/>
      <c r="H64" s="36"/>
      <c r="I64" s="24"/>
      <c r="J64" s="26" t="s">
        <v>526</v>
      </c>
      <c r="K64" s="22"/>
      <c r="L64" s="37"/>
      <c r="M64" s="36"/>
      <c r="N64" s="36"/>
      <c r="O64" s="36"/>
      <c r="P64" s="36"/>
      <c r="Q64" s="36"/>
      <c r="R64" s="201"/>
    </row>
    <row r="65" spans="1:18" ht="25.5" x14ac:dyDescent="0.2">
      <c r="A65" s="208" t="s">
        <v>271</v>
      </c>
      <c r="B65" s="99" t="s">
        <v>214</v>
      </c>
      <c r="C65" s="255"/>
      <c r="D65" s="94"/>
      <c r="E65" s="222"/>
      <c r="F65" s="95"/>
      <c r="G65" s="95"/>
      <c r="H65" s="95"/>
      <c r="I65" s="96"/>
      <c r="J65" s="101"/>
      <c r="K65" s="93"/>
      <c r="L65" s="222"/>
      <c r="M65" s="95"/>
      <c r="N65" s="95"/>
      <c r="O65" s="95"/>
      <c r="P65" s="95"/>
      <c r="Q65" s="95"/>
      <c r="R65" s="245"/>
    </row>
    <row r="66" spans="1:18" ht="51" x14ac:dyDescent="0.2">
      <c r="A66" s="57" t="s">
        <v>91</v>
      </c>
      <c r="B66" s="23" t="s">
        <v>215</v>
      </c>
      <c r="C66" s="365"/>
      <c r="D66" s="20"/>
      <c r="E66" s="34"/>
      <c r="F66" s="20"/>
      <c r="G66" s="20"/>
      <c r="H66" s="20"/>
      <c r="I66" s="23"/>
      <c r="J66" s="25" t="s">
        <v>527</v>
      </c>
      <c r="K66" s="21"/>
      <c r="L66" s="34"/>
      <c r="M66" s="20"/>
      <c r="N66" s="20"/>
      <c r="O66" s="20"/>
      <c r="P66" s="20"/>
      <c r="Q66" s="20"/>
      <c r="R66" s="200"/>
    </row>
    <row r="67" spans="1:18" ht="114.75" x14ac:dyDescent="0.2">
      <c r="A67" s="21"/>
      <c r="B67" s="23"/>
      <c r="C67" s="365"/>
      <c r="D67" s="20"/>
      <c r="E67" s="34"/>
      <c r="F67" s="20"/>
      <c r="G67" s="20"/>
      <c r="H67" s="20"/>
      <c r="I67" s="23"/>
      <c r="J67" s="25" t="s">
        <v>528</v>
      </c>
      <c r="K67" s="21"/>
      <c r="L67" s="34"/>
      <c r="M67" s="20"/>
      <c r="N67" s="20"/>
      <c r="O67" s="20"/>
      <c r="P67" s="20"/>
      <c r="Q67" s="20"/>
      <c r="R67" s="200"/>
    </row>
    <row r="68" spans="1:18" ht="25.5" x14ac:dyDescent="0.2">
      <c r="A68" s="21"/>
      <c r="B68" s="23"/>
      <c r="C68" s="365"/>
      <c r="D68" s="20"/>
      <c r="E68" s="34"/>
      <c r="F68" s="20"/>
      <c r="G68" s="20"/>
      <c r="H68" s="20"/>
      <c r="I68" s="23"/>
      <c r="J68" s="25" t="s">
        <v>529</v>
      </c>
      <c r="K68" s="21"/>
      <c r="L68" s="34"/>
      <c r="M68" s="20"/>
      <c r="N68" s="20"/>
      <c r="O68" s="20"/>
      <c r="P68" s="20"/>
      <c r="Q68" s="20"/>
      <c r="R68" s="200"/>
    </row>
    <row r="69" spans="1:18" ht="38.25" x14ac:dyDescent="0.2">
      <c r="A69" s="21"/>
      <c r="B69" s="23"/>
      <c r="C69" s="365"/>
      <c r="D69" s="20"/>
      <c r="E69" s="34"/>
      <c r="F69" s="20"/>
      <c r="G69" s="20"/>
      <c r="H69" s="20"/>
      <c r="I69" s="23"/>
      <c r="J69" s="25" t="s">
        <v>530</v>
      </c>
      <c r="K69" s="21"/>
      <c r="L69" s="34"/>
      <c r="M69" s="20"/>
      <c r="N69" s="20"/>
      <c r="O69" s="20"/>
      <c r="P69" s="20"/>
      <c r="Q69" s="20"/>
      <c r="R69" s="200"/>
    </row>
    <row r="70" spans="1:18" ht="77.25" thickBot="1" x14ac:dyDescent="0.25">
      <c r="A70" s="22"/>
      <c r="B70" s="24"/>
      <c r="C70" s="366"/>
      <c r="D70" s="36"/>
      <c r="E70" s="37"/>
      <c r="F70" s="36"/>
      <c r="G70" s="36"/>
      <c r="H70" s="64"/>
      <c r="I70" s="62"/>
      <c r="J70" s="26" t="s">
        <v>531</v>
      </c>
      <c r="K70" s="22"/>
      <c r="L70" s="37"/>
      <c r="M70" s="36"/>
      <c r="N70" s="36"/>
      <c r="O70" s="36"/>
      <c r="P70" s="36"/>
      <c r="Q70" s="36"/>
      <c r="R70" s="198"/>
    </row>
    <row r="71" spans="1:18" x14ac:dyDescent="0.25">
      <c r="A71" s="262"/>
      <c r="B71" s="261"/>
      <c r="C71" s="261"/>
      <c r="D71" s="261"/>
      <c r="E71" s="263"/>
      <c r="F71" s="261"/>
      <c r="G71" s="261"/>
      <c r="H71" s="284">
        <f>SUM(H5:H70)</f>
        <v>0</v>
      </c>
      <c r="I71" s="285">
        <f>SUM(I5:I70)</f>
        <v>0</v>
      </c>
      <c r="J71" s="265"/>
      <c r="K71" s="261"/>
      <c r="L71" s="263"/>
      <c r="M71" s="261"/>
      <c r="N71" s="261"/>
      <c r="O71" s="261"/>
      <c r="P71" s="261"/>
      <c r="R71" s="300">
        <f>SUM(R8:R70)</f>
        <v>0</v>
      </c>
    </row>
    <row r="72" spans="1:18" thickBot="1" x14ac:dyDescent="0.25">
      <c r="A72" s="262"/>
      <c r="B72" s="261"/>
      <c r="C72" s="261"/>
      <c r="D72" s="261"/>
      <c r="E72" s="263"/>
      <c r="F72" s="261"/>
      <c r="G72" s="261"/>
      <c r="H72" s="275" t="s">
        <v>314</v>
      </c>
      <c r="I72" s="276" t="s">
        <v>314</v>
      </c>
      <c r="J72" s="265"/>
      <c r="K72" s="261"/>
      <c r="L72" s="263"/>
      <c r="M72" s="261"/>
      <c r="N72" s="261"/>
      <c r="O72" s="261"/>
      <c r="P72" s="261"/>
      <c r="R72" s="277" t="s">
        <v>314</v>
      </c>
    </row>
  </sheetData>
  <mergeCells count="6">
    <mergeCell ref="K1:R2"/>
    <mergeCell ref="A1:B2"/>
    <mergeCell ref="C1:I2"/>
    <mergeCell ref="J1:J2"/>
    <mergeCell ref="A3:A4"/>
    <mergeCell ref="B3:B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667E2D-7966-4E44-98EF-E72217FF4CCB}">
  <dimension ref="C1:I53"/>
  <sheetViews>
    <sheetView tabSelected="1" topLeftCell="A39" zoomScale="120" zoomScaleNormal="120" workbookViewId="0">
      <selection activeCell="D44" sqref="D44"/>
    </sheetView>
  </sheetViews>
  <sheetFormatPr defaultRowHeight="15" x14ac:dyDescent="0.25"/>
  <cols>
    <col min="3" max="3" width="3" bestFit="1" customWidth="1"/>
    <col min="4" max="4" width="46.7109375" customWidth="1"/>
    <col min="5" max="5" width="15" customWidth="1"/>
    <col min="6" max="6" width="18.7109375" customWidth="1"/>
    <col min="7" max="8" width="16" customWidth="1"/>
    <col min="9" max="9" width="27.42578125" customWidth="1"/>
  </cols>
  <sheetData>
    <row r="1" spans="3:9" ht="19.5" thickBot="1" x14ac:dyDescent="0.3">
      <c r="C1" s="419" t="s">
        <v>534</v>
      </c>
      <c r="D1" s="420"/>
      <c r="E1" s="420"/>
      <c r="F1" s="420"/>
      <c r="G1" s="420"/>
      <c r="H1" s="420"/>
      <c r="I1" s="421"/>
    </row>
    <row r="2" spans="3:9" ht="15.75" thickBot="1" x14ac:dyDescent="0.3">
      <c r="C2" s="400"/>
      <c r="D2" s="401"/>
      <c r="E2" s="401"/>
      <c r="F2" s="401"/>
      <c r="G2" s="19"/>
      <c r="H2" s="19"/>
      <c r="I2" s="19"/>
    </row>
    <row r="3" spans="3:9" x14ac:dyDescent="0.25">
      <c r="C3" s="102" t="s">
        <v>252</v>
      </c>
      <c r="D3" s="422" t="s">
        <v>535</v>
      </c>
      <c r="E3" s="423"/>
      <c r="F3" s="423"/>
      <c r="G3" s="423"/>
      <c r="H3" s="423"/>
      <c r="I3" s="424"/>
    </row>
    <row r="4" spans="3:9" ht="15.75" thickBot="1" x14ac:dyDescent="0.3">
      <c r="C4" s="110"/>
      <c r="D4" s="130"/>
      <c r="E4" s="109"/>
      <c r="F4" s="131"/>
      <c r="G4" s="48"/>
      <c r="H4" s="48"/>
      <c r="I4" s="48"/>
    </row>
    <row r="5" spans="3:9" ht="34.5" customHeight="1" x14ac:dyDescent="0.25">
      <c r="C5" s="133"/>
      <c r="D5" s="425" t="s">
        <v>557</v>
      </c>
      <c r="E5" s="152" t="s">
        <v>546</v>
      </c>
      <c r="F5" s="425" t="s">
        <v>90</v>
      </c>
      <c r="G5" s="154" t="s">
        <v>558</v>
      </c>
      <c r="H5" s="412" t="s">
        <v>568</v>
      </c>
      <c r="I5" s="153" t="s">
        <v>547</v>
      </c>
    </row>
    <row r="6" spans="3:9" ht="45.75" thickBot="1" x14ac:dyDescent="0.3">
      <c r="C6" s="136"/>
      <c r="D6" s="426"/>
      <c r="E6" s="143" t="s">
        <v>563</v>
      </c>
      <c r="F6" s="427"/>
      <c r="G6" s="150" t="s">
        <v>555</v>
      </c>
      <c r="H6" s="413"/>
      <c r="I6" s="151" t="s">
        <v>560</v>
      </c>
    </row>
    <row r="7" spans="3:9" x14ac:dyDescent="0.25">
      <c r="C7" s="406">
        <v>1</v>
      </c>
      <c r="D7" s="415" t="s">
        <v>572</v>
      </c>
      <c r="E7" s="155" t="s">
        <v>562</v>
      </c>
      <c r="F7" s="190" t="s">
        <v>536</v>
      </c>
      <c r="G7" s="384">
        <f>'Principle 1'!H45</f>
        <v>275</v>
      </c>
      <c r="H7" s="157"/>
      <c r="I7" s="135"/>
    </row>
    <row r="8" spans="3:9" x14ac:dyDescent="0.25">
      <c r="C8" s="406"/>
      <c r="D8" s="415"/>
      <c r="E8" s="121"/>
      <c r="F8" s="128" t="s">
        <v>537</v>
      </c>
      <c r="G8" s="19">
        <f>'Principle 2'!H48</f>
        <v>0</v>
      </c>
      <c r="H8" s="158"/>
      <c r="I8" s="139"/>
    </row>
    <row r="9" spans="3:9" x14ac:dyDescent="0.25">
      <c r="C9" s="406"/>
      <c r="D9" s="415"/>
      <c r="E9" s="121"/>
      <c r="F9" s="128" t="s">
        <v>538</v>
      </c>
      <c r="G9" s="19">
        <f>'Principle 3'!H30</f>
        <v>0</v>
      </c>
      <c r="H9" s="158"/>
      <c r="I9" s="139"/>
    </row>
    <row r="10" spans="3:9" x14ac:dyDescent="0.25">
      <c r="C10" s="406"/>
      <c r="D10" s="415"/>
      <c r="E10" s="121"/>
      <c r="F10" s="128" t="s">
        <v>539</v>
      </c>
      <c r="G10" s="19">
        <f>'Principle 4'!H40</f>
        <v>0</v>
      </c>
      <c r="H10" s="158"/>
      <c r="I10" s="139"/>
    </row>
    <row r="11" spans="3:9" x14ac:dyDescent="0.25">
      <c r="C11" s="406"/>
      <c r="D11" s="415"/>
      <c r="E11" s="121"/>
      <c r="F11" s="128" t="s">
        <v>540</v>
      </c>
      <c r="G11" s="19">
        <f>'Principle 5'!H25</f>
        <v>0</v>
      </c>
      <c r="H11" s="158"/>
      <c r="I11" s="139"/>
    </row>
    <row r="12" spans="3:9" x14ac:dyDescent="0.25">
      <c r="C12" s="406"/>
      <c r="D12" s="415"/>
      <c r="E12" s="121"/>
      <c r="F12" s="140" t="s">
        <v>541</v>
      </c>
      <c r="G12" s="19">
        <f>'Principle 6'!H50</f>
        <v>0</v>
      </c>
      <c r="H12" s="158"/>
      <c r="I12" s="139"/>
    </row>
    <row r="13" spans="3:9" x14ac:dyDescent="0.25">
      <c r="C13" s="406"/>
      <c r="D13" s="415"/>
      <c r="E13" s="121"/>
      <c r="F13" s="140" t="s">
        <v>542</v>
      </c>
      <c r="G13" s="19">
        <f>'Principle 7'!H27</f>
        <v>0</v>
      </c>
      <c r="H13" s="158"/>
      <c r="I13" s="139"/>
    </row>
    <row r="14" spans="3:9" x14ac:dyDescent="0.25">
      <c r="C14" s="406"/>
      <c r="D14" s="415"/>
      <c r="E14" s="121"/>
      <c r="F14" s="128" t="s">
        <v>543</v>
      </c>
      <c r="G14" s="19">
        <f>'Principle 8'!H24</f>
        <v>0</v>
      </c>
      <c r="H14" s="158"/>
      <c r="I14" s="139"/>
    </row>
    <row r="15" spans="3:9" x14ac:dyDescent="0.25">
      <c r="C15" s="406"/>
      <c r="D15" s="415"/>
      <c r="E15" s="121"/>
      <c r="F15" s="128" t="s">
        <v>544</v>
      </c>
      <c r="G15" s="19">
        <f>'Principle 9'!H29</f>
        <v>0</v>
      </c>
      <c r="H15" s="158"/>
      <c r="I15" s="139"/>
    </row>
    <row r="16" spans="3:9" ht="15.75" thickBot="1" x14ac:dyDescent="0.3">
      <c r="C16" s="407"/>
      <c r="D16" s="416"/>
      <c r="E16" s="156"/>
      <c r="F16" s="141" t="s">
        <v>545</v>
      </c>
      <c r="G16" s="137">
        <f>'Principle 10'!H71</f>
        <v>0</v>
      </c>
      <c r="H16" s="159"/>
      <c r="I16" s="138"/>
    </row>
    <row r="17" spans="3:9" x14ac:dyDescent="0.25">
      <c r="C17" s="405">
        <v>2</v>
      </c>
      <c r="D17" s="414" t="s">
        <v>570</v>
      </c>
      <c r="E17" s="102" t="s">
        <v>562</v>
      </c>
      <c r="F17" s="190" t="s">
        <v>536</v>
      </c>
      <c r="G17" s="385">
        <f>'Principle 1'!I45</f>
        <v>400</v>
      </c>
      <c r="H17" s="157"/>
      <c r="I17" s="135"/>
    </row>
    <row r="18" spans="3:9" x14ac:dyDescent="0.25">
      <c r="C18" s="406"/>
      <c r="D18" s="415"/>
      <c r="E18" s="107"/>
      <c r="F18" s="128" t="s">
        <v>537</v>
      </c>
      <c r="G18" s="246">
        <f>'Principle 2'!I48</f>
        <v>0</v>
      </c>
      <c r="H18" s="158"/>
      <c r="I18" s="139"/>
    </row>
    <row r="19" spans="3:9" x14ac:dyDescent="0.25">
      <c r="C19" s="406"/>
      <c r="D19" s="415"/>
      <c r="E19" s="107"/>
      <c r="F19" s="128" t="s">
        <v>538</v>
      </c>
      <c r="G19" s="246">
        <f>'Principle 3'!I30</f>
        <v>0</v>
      </c>
      <c r="H19" s="158"/>
      <c r="I19" s="139"/>
    </row>
    <row r="20" spans="3:9" x14ac:dyDescent="0.25">
      <c r="C20" s="406"/>
      <c r="D20" s="415"/>
      <c r="E20" s="107"/>
      <c r="F20" s="128" t="s">
        <v>539</v>
      </c>
      <c r="G20" s="246">
        <f>'Principle 4'!I40</f>
        <v>0</v>
      </c>
      <c r="H20" s="158"/>
      <c r="I20" s="139"/>
    </row>
    <row r="21" spans="3:9" x14ac:dyDescent="0.25">
      <c r="C21" s="406"/>
      <c r="D21" s="415"/>
      <c r="E21" s="107"/>
      <c r="F21" s="128" t="s">
        <v>540</v>
      </c>
      <c r="G21" s="246">
        <f>'Principle 5'!I25</f>
        <v>0</v>
      </c>
      <c r="H21" s="158"/>
      <c r="I21" s="139"/>
    </row>
    <row r="22" spans="3:9" x14ac:dyDescent="0.25">
      <c r="C22" s="406"/>
      <c r="D22" s="415"/>
      <c r="E22" s="107"/>
      <c r="F22" s="140" t="s">
        <v>541</v>
      </c>
      <c r="G22" s="246">
        <f>'Principle 6'!I50</f>
        <v>0</v>
      </c>
      <c r="H22" s="158"/>
      <c r="I22" s="139"/>
    </row>
    <row r="23" spans="3:9" x14ac:dyDescent="0.25">
      <c r="C23" s="406"/>
      <c r="D23" s="415"/>
      <c r="E23" s="107"/>
      <c r="F23" s="140" t="s">
        <v>542</v>
      </c>
      <c r="G23" s="246">
        <f>'Principle 7'!I27</f>
        <v>0</v>
      </c>
      <c r="H23" s="158"/>
      <c r="I23" s="139"/>
    </row>
    <row r="24" spans="3:9" x14ac:dyDescent="0.25">
      <c r="C24" s="406"/>
      <c r="D24" s="415"/>
      <c r="E24" s="107"/>
      <c r="F24" s="128" t="s">
        <v>543</v>
      </c>
      <c r="G24" s="246">
        <f>'Principle 8'!I24</f>
        <v>0</v>
      </c>
      <c r="H24" s="158"/>
      <c r="I24" s="139"/>
    </row>
    <row r="25" spans="3:9" x14ac:dyDescent="0.25">
      <c r="C25" s="406"/>
      <c r="D25" s="415"/>
      <c r="E25" s="107"/>
      <c r="F25" s="128" t="s">
        <v>544</v>
      </c>
      <c r="G25" s="246">
        <f>'Principle 9'!I29</f>
        <v>0</v>
      </c>
      <c r="H25" s="158"/>
      <c r="I25" s="139"/>
    </row>
    <row r="26" spans="3:9" ht="15.75" thickBot="1" x14ac:dyDescent="0.3">
      <c r="C26" s="407"/>
      <c r="D26" s="416"/>
      <c r="E26" s="108"/>
      <c r="F26" s="141" t="s">
        <v>545</v>
      </c>
      <c r="G26" s="247">
        <f>'Principle 10'!I71</f>
        <v>0</v>
      </c>
      <c r="H26" s="159"/>
      <c r="I26" s="138"/>
    </row>
    <row r="27" spans="3:9" x14ac:dyDescent="0.25">
      <c r="C27" s="405">
        <v>3</v>
      </c>
      <c r="D27" s="417" t="s">
        <v>571</v>
      </c>
      <c r="E27" s="102" t="s">
        <v>562</v>
      </c>
      <c r="F27" s="190" t="s">
        <v>536</v>
      </c>
      <c r="G27" s="384">
        <f>'Principle 1'!R45</f>
        <v>126</v>
      </c>
      <c r="H27" s="157"/>
      <c r="I27" s="135"/>
    </row>
    <row r="28" spans="3:9" x14ac:dyDescent="0.25">
      <c r="C28" s="406"/>
      <c r="D28" s="418"/>
      <c r="E28" s="18"/>
      <c r="F28" s="128" t="s">
        <v>537</v>
      </c>
      <c r="G28" s="19">
        <f>'Principle 2'!R48</f>
        <v>0</v>
      </c>
      <c r="H28" s="158"/>
      <c r="I28" s="139"/>
    </row>
    <row r="29" spans="3:9" x14ac:dyDescent="0.25">
      <c r="C29" s="406"/>
      <c r="D29" s="418"/>
      <c r="E29" s="18"/>
      <c r="F29" s="128" t="s">
        <v>538</v>
      </c>
      <c r="G29" s="19">
        <f>'Principle 3'!R30</f>
        <v>0</v>
      </c>
      <c r="H29" s="158"/>
      <c r="I29" s="139"/>
    </row>
    <row r="30" spans="3:9" x14ac:dyDescent="0.25">
      <c r="C30" s="406"/>
      <c r="D30" s="418"/>
      <c r="E30" s="18"/>
      <c r="F30" s="128" t="s">
        <v>539</v>
      </c>
      <c r="G30" s="19">
        <f>'Principle 4'!R40</f>
        <v>0</v>
      </c>
      <c r="H30" s="158"/>
      <c r="I30" s="139"/>
    </row>
    <row r="31" spans="3:9" x14ac:dyDescent="0.25">
      <c r="C31" s="406"/>
      <c r="D31" s="418"/>
      <c r="E31" s="107"/>
      <c r="F31" s="128" t="s">
        <v>540</v>
      </c>
      <c r="G31" s="19">
        <f>'Principle 5'!R25</f>
        <v>0</v>
      </c>
      <c r="H31" s="158"/>
      <c r="I31" s="139"/>
    </row>
    <row r="32" spans="3:9" x14ac:dyDescent="0.25">
      <c r="C32" s="406"/>
      <c r="D32" s="418"/>
      <c r="E32" s="107"/>
      <c r="F32" s="140" t="s">
        <v>541</v>
      </c>
      <c r="G32" s="19">
        <f>'Principle 6'!R50</f>
        <v>0</v>
      </c>
      <c r="H32" s="158"/>
      <c r="I32" s="139"/>
    </row>
    <row r="33" spans="3:9" x14ac:dyDescent="0.25">
      <c r="C33" s="406"/>
      <c r="D33" s="418"/>
      <c r="E33" s="107"/>
      <c r="F33" s="140" t="s">
        <v>542</v>
      </c>
      <c r="G33" s="19">
        <f>'Principle 7'!R27</f>
        <v>0</v>
      </c>
      <c r="H33" s="158"/>
      <c r="I33" s="139"/>
    </row>
    <row r="34" spans="3:9" x14ac:dyDescent="0.25">
      <c r="C34" s="406"/>
      <c r="D34" s="418"/>
      <c r="E34" s="107"/>
      <c r="F34" s="128" t="s">
        <v>543</v>
      </c>
      <c r="G34" s="19">
        <f>'Principle 8'!R24</f>
        <v>0</v>
      </c>
      <c r="H34" s="158"/>
      <c r="I34" s="139"/>
    </row>
    <row r="35" spans="3:9" x14ac:dyDescent="0.25">
      <c r="C35" s="406"/>
      <c r="D35" s="418"/>
      <c r="E35" s="107"/>
      <c r="F35" s="128" t="s">
        <v>544</v>
      </c>
      <c r="G35" s="19">
        <f>'Principle 9'!R29</f>
        <v>0</v>
      </c>
      <c r="H35" s="158"/>
      <c r="I35" s="139"/>
    </row>
    <row r="36" spans="3:9" ht="15.75" thickBot="1" x14ac:dyDescent="0.3">
      <c r="C36" s="406"/>
      <c r="D36" s="418"/>
      <c r="E36" s="110"/>
      <c r="F36" s="160" t="s">
        <v>545</v>
      </c>
      <c r="G36" s="48">
        <f>'Principle 10'!R71</f>
        <v>0</v>
      </c>
      <c r="H36" s="161"/>
      <c r="I36" s="47"/>
    </row>
    <row r="37" spans="3:9" ht="30.75" customHeight="1" x14ac:dyDescent="0.25">
      <c r="C37" s="120">
        <v>4</v>
      </c>
      <c r="D37" s="184" t="s">
        <v>564</v>
      </c>
      <c r="E37" s="165" t="s">
        <v>562</v>
      </c>
      <c r="F37" s="166"/>
      <c r="G37" s="134">
        <f>SUM(G7:G16)</f>
        <v>275</v>
      </c>
      <c r="H37" s="167"/>
      <c r="I37" s="135"/>
    </row>
    <row r="38" spans="3:9" ht="30.75" customHeight="1" thickBot="1" x14ac:dyDescent="0.3">
      <c r="C38" s="183"/>
      <c r="D38" s="185" t="s">
        <v>565</v>
      </c>
      <c r="E38" s="172" t="s">
        <v>562</v>
      </c>
      <c r="F38" s="173"/>
      <c r="G38" s="174">
        <f>G37/480</f>
        <v>0.57291666666666663</v>
      </c>
      <c r="H38" s="175"/>
      <c r="I38" s="47"/>
    </row>
    <row r="39" spans="3:9" ht="15.75" thickBot="1" x14ac:dyDescent="0.3">
      <c r="C39" s="17">
        <v>5</v>
      </c>
      <c r="D39" s="186" t="s">
        <v>566</v>
      </c>
      <c r="E39" s="187" t="s">
        <v>562</v>
      </c>
      <c r="F39" s="188"/>
      <c r="G39" s="148">
        <f>SUM(G17:G26)</f>
        <v>400</v>
      </c>
      <c r="H39" s="189"/>
      <c r="I39" s="149"/>
    </row>
    <row r="40" spans="3:9" ht="30" customHeight="1" x14ac:dyDescent="0.25">
      <c r="C40" s="179">
        <v>6</v>
      </c>
      <c r="D40" s="182" t="s">
        <v>569</v>
      </c>
      <c r="E40" s="180" t="s">
        <v>562</v>
      </c>
      <c r="F40" s="127"/>
      <c r="G40" s="132">
        <f>G37-G39</f>
        <v>-125</v>
      </c>
      <c r="H40" s="181"/>
      <c r="I40" s="142"/>
    </row>
    <row r="41" spans="3:9" ht="30.75" customHeight="1" x14ac:dyDescent="0.25">
      <c r="C41" s="176">
        <v>7</v>
      </c>
      <c r="D41" s="162" t="s">
        <v>567</v>
      </c>
      <c r="E41" s="163" t="s">
        <v>562</v>
      </c>
      <c r="F41" s="115"/>
      <c r="G41" s="19">
        <f>SUM(G27:G36)</f>
        <v>126</v>
      </c>
      <c r="H41" s="164"/>
      <c r="I41" s="139"/>
    </row>
    <row r="42" spans="3:9" ht="16.5" thickBot="1" x14ac:dyDescent="0.3">
      <c r="C42" s="168">
        <v>8</v>
      </c>
      <c r="D42" s="177" t="s">
        <v>559</v>
      </c>
      <c r="E42" s="169" t="s">
        <v>562</v>
      </c>
      <c r="F42" s="170"/>
      <c r="G42" s="171">
        <f>(G39+G41)/480</f>
        <v>1.0958333333333334</v>
      </c>
      <c r="H42" s="178">
        <f>G42*300</f>
        <v>328.75000000000006</v>
      </c>
      <c r="I42" s="138"/>
    </row>
    <row r="43" spans="3:9" ht="15.75" thickBot="1" x14ac:dyDescent="0.3">
      <c r="C43" s="8"/>
      <c r="D43" s="1"/>
      <c r="E43" s="1"/>
      <c r="F43" s="144"/>
    </row>
    <row r="44" spans="3:9" ht="15.75" thickBot="1" x14ac:dyDescent="0.3">
      <c r="C44" s="8"/>
      <c r="D44" s="386" t="s">
        <v>596</v>
      </c>
      <c r="E44" s="387"/>
      <c r="F44" s="1"/>
    </row>
    <row r="45" spans="3:9" x14ac:dyDescent="0.25">
      <c r="C45" s="8"/>
      <c r="D45" s="1"/>
      <c r="E45" s="1"/>
      <c r="F45" s="1"/>
    </row>
    <row r="46" spans="3:9" x14ac:dyDescent="0.25">
      <c r="C46" s="8"/>
      <c r="D46" s="1"/>
      <c r="E46" s="1"/>
      <c r="F46" s="1"/>
    </row>
    <row r="47" spans="3:9" x14ac:dyDescent="0.25">
      <c r="C47" s="8"/>
      <c r="D47" s="145"/>
      <c r="E47" s="145"/>
      <c r="F47" s="146"/>
    </row>
    <row r="48" spans="3:9" x14ac:dyDescent="0.25">
      <c r="C48" s="8"/>
      <c r="D48" s="145"/>
      <c r="E48" s="145"/>
      <c r="F48" s="147"/>
    </row>
    <row r="49" spans="3:6" x14ac:dyDescent="0.25">
      <c r="C49" s="8"/>
      <c r="D49" s="1"/>
      <c r="E49" s="1"/>
      <c r="F49" s="1"/>
    </row>
    <row r="50" spans="3:6" x14ac:dyDescent="0.25">
      <c r="C50" s="8"/>
      <c r="D50" s="1"/>
      <c r="E50" s="1"/>
      <c r="F50" s="1"/>
    </row>
    <row r="51" spans="3:6" x14ac:dyDescent="0.25">
      <c r="C51" s="8"/>
      <c r="D51" s="1"/>
      <c r="E51" s="1"/>
      <c r="F51" s="1"/>
    </row>
    <row r="52" spans="3:6" x14ac:dyDescent="0.25">
      <c r="C52" s="8"/>
      <c r="D52" s="1"/>
      <c r="E52" s="1"/>
      <c r="F52" s="1"/>
    </row>
    <row r="53" spans="3:6" x14ac:dyDescent="0.25">
      <c r="C53" s="8"/>
      <c r="D53" s="145"/>
      <c r="E53" s="145"/>
      <c r="F53" s="147"/>
    </row>
  </sheetData>
  <mergeCells count="12">
    <mergeCell ref="H5:H6"/>
    <mergeCell ref="D17:D26"/>
    <mergeCell ref="D27:D36"/>
    <mergeCell ref="C1:I1"/>
    <mergeCell ref="D3:I3"/>
    <mergeCell ref="C17:C26"/>
    <mergeCell ref="C27:C36"/>
    <mergeCell ref="D5:D6"/>
    <mergeCell ref="F5:F6"/>
    <mergeCell ref="C2:F2"/>
    <mergeCell ref="D7:D16"/>
    <mergeCell ref="C7:C1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6EEBE5-9780-4C89-8310-B6C10051F939}">
  <dimension ref="A1:R47"/>
  <sheetViews>
    <sheetView topLeftCell="J1" zoomScaleNormal="100" workbookViewId="0">
      <pane ySplit="4" topLeftCell="A42" activePane="bottomLeft" state="frozen"/>
      <selection pane="bottomLeft" activeCell="I45" sqref="I45"/>
    </sheetView>
  </sheetViews>
  <sheetFormatPr defaultColWidth="35.5703125" defaultRowHeight="15" x14ac:dyDescent="0.25"/>
  <cols>
    <col min="1" max="1" width="11" style="260" customWidth="1"/>
    <col min="2" max="2" width="58.7109375" style="259" customWidth="1"/>
    <col min="3" max="3" width="12.5703125" style="259" customWidth="1"/>
    <col min="4" max="4" width="12.85546875" style="259" customWidth="1"/>
    <col min="5" max="5" width="14.85546875" style="259" customWidth="1"/>
    <col min="6" max="6" width="16.7109375" style="259" bestFit="1" customWidth="1"/>
    <col min="7" max="7" width="12.28515625" style="259" bestFit="1" customWidth="1"/>
    <col min="8" max="8" width="24.7109375" style="266" customWidth="1"/>
    <col min="9" max="9" width="24.42578125" style="266" bestFit="1" customWidth="1"/>
    <col min="10" max="10" width="42.7109375" style="259" customWidth="1"/>
    <col min="11" max="11" width="40.85546875" style="259" bestFit="1" customWidth="1"/>
    <col min="12" max="12" width="30.85546875" style="259" bestFit="1" customWidth="1"/>
    <col min="13" max="14" width="35" style="259" bestFit="1" customWidth="1"/>
    <col min="15" max="16" width="24.140625" style="259" customWidth="1"/>
    <col min="17" max="17" width="23.5703125" style="259" customWidth="1"/>
    <col min="18" max="18" width="21.42578125" style="266" customWidth="1"/>
    <col min="19" max="16384" width="35.5703125" style="259"/>
  </cols>
  <sheetData>
    <row r="1" spans="1:18" ht="14.25" customHeight="1" x14ac:dyDescent="0.2">
      <c r="A1" s="438" t="s">
        <v>284</v>
      </c>
      <c r="B1" s="439"/>
      <c r="C1" s="438" t="s">
        <v>283</v>
      </c>
      <c r="D1" s="444"/>
      <c r="E1" s="444"/>
      <c r="F1" s="444"/>
      <c r="G1" s="444"/>
      <c r="H1" s="444"/>
      <c r="I1" s="439"/>
      <c r="J1" s="442" t="s">
        <v>285</v>
      </c>
      <c r="K1" s="428" t="s">
        <v>286</v>
      </c>
      <c r="L1" s="429"/>
      <c r="M1" s="429"/>
      <c r="N1" s="429"/>
      <c r="O1" s="429"/>
      <c r="P1" s="429"/>
      <c r="Q1" s="429"/>
      <c r="R1" s="430"/>
    </row>
    <row r="2" spans="1:18" ht="34.5" customHeight="1" x14ac:dyDescent="0.2">
      <c r="A2" s="440"/>
      <c r="B2" s="441"/>
      <c r="C2" s="440"/>
      <c r="D2" s="445"/>
      <c r="E2" s="445"/>
      <c r="F2" s="445"/>
      <c r="G2" s="445"/>
      <c r="H2" s="445"/>
      <c r="I2" s="441"/>
      <c r="J2" s="443"/>
      <c r="K2" s="431"/>
      <c r="L2" s="432"/>
      <c r="M2" s="432"/>
      <c r="N2" s="432"/>
      <c r="O2" s="432"/>
      <c r="P2" s="432"/>
      <c r="Q2" s="432"/>
      <c r="R2" s="433"/>
    </row>
    <row r="3" spans="1:18" ht="58.5" customHeight="1" x14ac:dyDescent="0.2">
      <c r="A3" s="434" t="s">
        <v>270</v>
      </c>
      <c r="B3" s="436" t="s">
        <v>273</v>
      </c>
      <c r="C3" s="191" t="s">
        <v>275</v>
      </c>
      <c r="D3" s="29" t="s">
        <v>276</v>
      </c>
      <c r="E3" s="29" t="s">
        <v>274</v>
      </c>
      <c r="F3" s="29" t="s">
        <v>269</v>
      </c>
      <c r="G3" s="29" t="s">
        <v>216</v>
      </c>
      <c r="H3" s="29" t="s">
        <v>290</v>
      </c>
      <c r="I3" s="192" t="s">
        <v>561</v>
      </c>
      <c r="J3" s="28" t="s">
        <v>277</v>
      </c>
      <c r="K3" s="191" t="s">
        <v>391</v>
      </c>
      <c r="L3" s="29" t="s">
        <v>281</v>
      </c>
      <c r="M3" s="29" t="s">
        <v>287</v>
      </c>
      <c r="N3" s="29" t="s">
        <v>392</v>
      </c>
      <c r="O3" s="29" t="s">
        <v>594</v>
      </c>
      <c r="P3" s="29" t="s">
        <v>595</v>
      </c>
      <c r="Q3" s="29" t="s">
        <v>289</v>
      </c>
      <c r="R3" s="192" t="s">
        <v>556</v>
      </c>
    </row>
    <row r="4" spans="1:18" ht="51.75" thickBot="1" x14ac:dyDescent="0.25">
      <c r="A4" s="435"/>
      <c r="B4" s="437"/>
      <c r="C4" s="242" t="s">
        <v>395</v>
      </c>
      <c r="D4" s="129" t="s">
        <v>395</v>
      </c>
      <c r="E4" s="129" t="s">
        <v>396</v>
      </c>
      <c r="F4" s="129" t="s">
        <v>396</v>
      </c>
      <c r="G4" s="129" t="s">
        <v>396</v>
      </c>
      <c r="H4" s="129" t="s">
        <v>396</v>
      </c>
      <c r="I4" s="243" t="s">
        <v>396</v>
      </c>
      <c r="J4" s="221" t="s">
        <v>278</v>
      </c>
      <c r="K4" s="242" t="s">
        <v>280</v>
      </c>
      <c r="L4" s="129" t="s">
        <v>280</v>
      </c>
      <c r="M4" s="129" t="s">
        <v>279</v>
      </c>
      <c r="N4" s="129" t="s">
        <v>279</v>
      </c>
      <c r="O4" s="129" t="s">
        <v>280</v>
      </c>
      <c r="P4" s="129" t="s">
        <v>280</v>
      </c>
      <c r="Q4" s="129" t="s">
        <v>280</v>
      </c>
      <c r="R4" s="243" t="s">
        <v>396</v>
      </c>
    </row>
    <row r="5" spans="1:18" ht="51" x14ac:dyDescent="0.2">
      <c r="A5" s="212" t="s">
        <v>90</v>
      </c>
      <c r="B5" s="224" t="s">
        <v>1</v>
      </c>
      <c r="C5" s="212"/>
      <c r="D5" s="213"/>
      <c r="E5" s="214"/>
      <c r="F5" s="214"/>
      <c r="G5" s="214"/>
      <c r="H5" s="226"/>
      <c r="I5" s="248"/>
      <c r="J5" s="225"/>
      <c r="K5" s="212"/>
      <c r="L5" s="214"/>
      <c r="M5" s="214"/>
      <c r="N5" s="214"/>
      <c r="O5" s="214"/>
      <c r="P5" s="214"/>
      <c r="Q5" s="214"/>
      <c r="R5" s="248"/>
    </row>
    <row r="6" spans="1:18" ht="15.75" thickBot="1" x14ac:dyDescent="0.3">
      <c r="A6" s="249"/>
      <c r="B6" s="89"/>
      <c r="C6" s="250"/>
      <c r="D6" s="251"/>
      <c r="E6" s="251"/>
      <c r="F6" s="36"/>
      <c r="G6" s="251"/>
      <c r="H6" s="254"/>
      <c r="I6" s="271"/>
      <c r="J6" s="253"/>
      <c r="K6" s="250"/>
      <c r="L6" s="251"/>
      <c r="M6" s="36"/>
      <c r="N6" s="36"/>
      <c r="O6" s="36"/>
      <c r="P6" s="36"/>
      <c r="Q6" s="36"/>
      <c r="R6" s="271"/>
    </row>
    <row r="7" spans="1:18" ht="51" x14ac:dyDescent="0.2">
      <c r="A7" s="50" t="s">
        <v>271</v>
      </c>
      <c r="B7" s="49" t="s">
        <v>0</v>
      </c>
      <c r="C7" s="50"/>
      <c r="D7" s="51"/>
      <c r="E7" s="52"/>
      <c r="F7" s="52"/>
      <c r="G7" s="52"/>
      <c r="H7" s="231"/>
      <c r="I7" s="199"/>
      <c r="J7" s="55"/>
      <c r="K7" s="50"/>
      <c r="L7" s="52"/>
      <c r="M7" s="52"/>
      <c r="N7" s="52"/>
      <c r="O7" s="52"/>
      <c r="P7" s="52"/>
      <c r="Q7" s="52"/>
      <c r="R7" s="199"/>
    </row>
    <row r="8" spans="1:18" ht="38.25" x14ac:dyDescent="0.2">
      <c r="A8" s="57" t="s">
        <v>91</v>
      </c>
      <c r="B8" s="23" t="s">
        <v>2</v>
      </c>
      <c r="C8" s="21"/>
      <c r="D8" s="20"/>
      <c r="E8" s="34"/>
      <c r="F8" s="20"/>
      <c r="G8" s="20"/>
      <c r="H8" s="202">
        <v>10</v>
      </c>
      <c r="I8" s="200">
        <v>15</v>
      </c>
      <c r="J8" s="25" t="s">
        <v>292</v>
      </c>
      <c r="K8" s="21"/>
      <c r="L8" s="34"/>
      <c r="M8" s="20"/>
      <c r="N8" s="20"/>
      <c r="O8" s="20"/>
      <c r="P8" s="20"/>
      <c r="Q8" s="20"/>
      <c r="R8" s="270">
        <v>2</v>
      </c>
    </row>
    <row r="9" spans="1:18" ht="38.25" x14ac:dyDescent="0.2">
      <c r="A9" s="57"/>
      <c r="B9" s="23"/>
      <c r="C9" s="21"/>
      <c r="D9" s="20"/>
      <c r="E9" s="34"/>
      <c r="F9" s="20"/>
      <c r="G9" s="20"/>
      <c r="H9" s="202"/>
      <c r="I9" s="200">
        <v>15</v>
      </c>
      <c r="J9" s="25" t="s">
        <v>293</v>
      </c>
      <c r="K9" s="21"/>
      <c r="L9" s="34"/>
      <c r="M9" s="20"/>
      <c r="N9" s="20"/>
      <c r="O9" s="20"/>
      <c r="P9" s="20"/>
      <c r="Q9" s="20"/>
      <c r="R9" s="270">
        <v>3</v>
      </c>
    </row>
    <row r="10" spans="1:18" ht="38.25" x14ac:dyDescent="0.2">
      <c r="A10" s="208" t="s">
        <v>271</v>
      </c>
      <c r="B10" s="209" t="s">
        <v>296</v>
      </c>
      <c r="C10" s="208"/>
      <c r="D10" s="204"/>
      <c r="E10" s="206"/>
      <c r="F10" s="205"/>
      <c r="G10" s="205"/>
      <c r="H10" s="227"/>
      <c r="I10" s="240"/>
      <c r="J10" s="219"/>
      <c r="K10" s="208"/>
      <c r="L10" s="206"/>
      <c r="M10" s="205"/>
      <c r="N10" s="205"/>
      <c r="O10" s="205"/>
      <c r="P10" s="205"/>
      <c r="Q10" s="205"/>
      <c r="R10" s="240"/>
    </row>
    <row r="11" spans="1:18" ht="102" x14ac:dyDescent="0.2">
      <c r="A11" s="57" t="s">
        <v>91</v>
      </c>
      <c r="B11" s="23" t="s">
        <v>8</v>
      </c>
      <c r="C11" s="21"/>
      <c r="D11" s="20"/>
      <c r="E11" s="34"/>
      <c r="F11" s="20"/>
      <c r="G11" s="20"/>
      <c r="H11" s="202">
        <v>10</v>
      </c>
      <c r="I11" s="200">
        <v>10</v>
      </c>
      <c r="J11" s="25" t="s">
        <v>272</v>
      </c>
      <c r="K11" s="21"/>
      <c r="L11" s="34"/>
      <c r="M11" s="20"/>
      <c r="N11" s="20"/>
      <c r="O11" s="20"/>
      <c r="P11" s="20"/>
      <c r="Q11" s="20"/>
      <c r="R11" s="270">
        <v>4</v>
      </c>
    </row>
    <row r="12" spans="1:18" ht="38.25" x14ac:dyDescent="0.2">
      <c r="A12" s="57"/>
      <c r="B12" s="23"/>
      <c r="C12" s="21"/>
      <c r="D12" s="20"/>
      <c r="E12" s="34"/>
      <c r="F12" s="20"/>
      <c r="G12" s="20"/>
      <c r="H12" s="202"/>
      <c r="I12" s="200">
        <v>10</v>
      </c>
      <c r="J12" s="25" t="s">
        <v>294</v>
      </c>
      <c r="K12" s="21"/>
      <c r="L12" s="34"/>
      <c r="M12" s="20"/>
      <c r="N12" s="20"/>
      <c r="O12" s="20"/>
      <c r="P12" s="20"/>
      <c r="Q12" s="20"/>
      <c r="R12" s="270">
        <v>5</v>
      </c>
    </row>
    <row r="13" spans="1:18" ht="51.75" thickBot="1" x14ac:dyDescent="0.25">
      <c r="A13" s="58"/>
      <c r="B13" s="24"/>
      <c r="C13" s="22"/>
      <c r="D13" s="36"/>
      <c r="E13" s="37"/>
      <c r="F13" s="36"/>
      <c r="G13" s="36"/>
      <c r="H13" s="229"/>
      <c r="I13" s="201">
        <v>5</v>
      </c>
      <c r="J13" s="26" t="s">
        <v>295</v>
      </c>
      <c r="K13" s="22"/>
      <c r="L13" s="37"/>
      <c r="M13" s="36"/>
      <c r="N13" s="36"/>
      <c r="O13" s="36"/>
      <c r="P13" s="36"/>
      <c r="Q13" s="36"/>
      <c r="R13" s="271">
        <v>6</v>
      </c>
    </row>
    <row r="14" spans="1:18" ht="127.5" x14ac:dyDescent="0.2">
      <c r="A14" s="93" t="s">
        <v>271</v>
      </c>
      <c r="B14" s="99" t="s">
        <v>297</v>
      </c>
      <c r="C14" s="93"/>
      <c r="D14" s="94"/>
      <c r="E14" s="95"/>
      <c r="F14" s="95"/>
      <c r="G14" s="95"/>
      <c r="H14" s="230"/>
      <c r="I14" s="245"/>
      <c r="J14" s="101"/>
      <c r="K14" s="93"/>
      <c r="L14" s="95"/>
      <c r="M14" s="95"/>
      <c r="N14" s="95"/>
      <c r="O14" s="95"/>
      <c r="P14" s="95"/>
      <c r="Q14" s="95"/>
      <c r="R14" s="245"/>
    </row>
    <row r="15" spans="1:18" ht="114.75" x14ac:dyDescent="0.2">
      <c r="A15" s="57" t="s">
        <v>91</v>
      </c>
      <c r="B15" s="23" t="s">
        <v>3</v>
      </c>
      <c r="C15" s="21"/>
      <c r="D15" s="20"/>
      <c r="E15" s="34"/>
      <c r="F15" s="20"/>
      <c r="G15" s="20"/>
      <c r="H15" s="202">
        <v>15</v>
      </c>
      <c r="I15" s="200">
        <v>5</v>
      </c>
      <c r="J15" s="25" t="s">
        <v>343</v>
      </c>
      <c r="K15" s="21"/>
      <c r="L15" s="34"/>
      <c r="M15" s="20"/>
      <c r="N15" s="20"/>
      <c r="O15" s="20"/>
      <c r="P15" s="20"/>
      <c r="Q15" s="20"/>
      <c r="R15" s="270">
        <v>8</v>
      </c>
    </row>
    <row r="16" spans="1:18" ht="38.25" x14ac:dyDescent="0.2">
      <c r="A16" s="57"/>
      <c r="B16" s="23"/>
      <c r="C16" s="21"/>
      <c r="D16" s="20"/>
      <c r="E16" s="34"/>
      <c r="F16" s="20"/>
      <c r="G16" s="20"/>
      <c r="H16" s="202"/>
      <c r="I16" s="200">
        <v>5</v>
      </c>
      <c r="J16" s="25" t="s">
        <v>344</v>
      </c>
      <c r="K16" s="21"/>
      <c r="L16" s="34"/>
      <c r="M16" s="20"/>
      <c r="N16" s="20"/>
      <c r="O16" s="20"/>
      <c r="P16" s="20"/>
      <c r="Q16" s="20"/>
      <c r="R16" s="270">
        <v>5</v>
      </c>
    </row>
    <row r="17" spans="1:18" ht="63.75" x14ac:dyDescent="0.2">
      <c r="A17" s="57"/>
      <c r="B17" s="23"/>
      <c r="C17" s="21"/>
      <c r="D17" s="20"/>
      <c r="E17" s="34"/>
      <c r="F17" s="20"/>
      <c r="G17" s="20"/>
      <c r="H17" s="202"/>
      <c r="I17" s="200">
        <v>10</v>
      </c>
      <c r="J17" s="25" t="s">
        <v>345</v>
      </c>
      <c r="K17" s="21"/>
      <c r="L17" s="34"/>
      <c r="M17" s="20"/>
      <c r="N17" s="20"/>
      <c r="O17" s="20"/>
      <c r="P17" s="20"/>
      <c r="Q17" s="20"/>
      <c r="R17" s="270">
        <v>5</v>
      </c>
    </row>
    <row r="18" spans="1:18" ht="38.25" x14ac:dyDescent="0.2">
      <c r="A18" s="57"/>
      <c r="B18" s="23" t="s">
        <v>4</v>
      </c>
      <c r="C18" s="21"/>
      <c r="D18" s="20"/>
      <c r="E18" s="34"/>
      <c r="F18" s="20"/>
      <c r="G18" s="20"/>
      <c r="H18" s="202">
        <v>20</v>
      </c>
      <c r="I18" s="200">
        <v>20</v>
      </c>
      <c r="J18" s="25" t="s">
        <v>346</v>
      </c>
      <c r="K18" s="21"/>
      <c r="L18" s="34"/>
      <c r="M18" s="20"/>
      <c r="N18" s="20"/>
      <c r="O18" s="20"/>
      <c r="P18" s="20"/>
      <c r="Q18" s="20"/>
      <c r="R18" s="270">
        <v>5</v>
      </c>
    </row>
    <row r="19" spans="1:18" ht="38.25" x14ac:dyDescent="0.2">
      <c r="A19" s="57"/>
      <c r="B19" s="23"/>
      <c r="C19" s="21"/>
      <c r="D19" s="20"/>
      <c r="E19" s="34"/>
      <c r="F19" s="20"/>
      <c r="G19" s="20"/>
      <c r="H19" s="202"/>
      <c r="I19" s="200">
        <v>10</v>
      </c>
      <c r="J19" s="25" t="s">
        <v>347</v>
      </c>
      <c r="K19" s="21"/>
      <c r="L19" s="34"/>
      <c r="M19" s="20"/>
      <c r="N19" s="20"/>
      <c r="O19" s="20"/>
      <c r="P19" s="20"/>
      <c r="Q19" s="20"/>
      <c r="R19" s="270">
        <v>3</v>
      </c>
    </row>
    <row r="20" spans="1:18" ht="51.75" thickBot="1" x14ac:dyDescent="0.25">
      <c r="A20" s="61" t="s">
        <v>91</v>
      </c>
      <c r="B20" s="62" t="s">
        <v>5</v>
      </c>
      <c r="C20" s="63"/>
      <c r="D20" s="64"/>
      <c r="E20" s="65"/>
      <c r="F20" s="64"/>
      <c r="G20" s="64"/>
      <c r="H20" s="220"/>
      <c r="I20" s="198">
        <v>15</v>
      </c>
      <c r="J20" s="66" t="s">
        <v>348</v>
      </c>
      <c r="K20" s="63"/>
      <c r="L20" s="65"/>
      <c r="M20" s="64"/>
      <c r="N20" s="64"/>
      <c r="O20" s="64"/>
      <c r="P20" s="64"/>
      <c r="Q20" s="64"/>
      <c r="R20" s="379">
        <v>2</v>
      </c>
    </row>
    <row r="21" spans="1:18" ht="63.75" x14ac:dyDescent="0.2">
      <c r="A21" s="50" t="s">
        <v>271</v>
      </c>
      <c r="B21" s="49" t="s">
        <v>303</v>
      </c>
      <c r="C21" s="50"/>
      <c r="D21" s="51"/>
      <c r="E21" s="56"/>
      <c r="F21" s="52"/>
      <c r="G21" s="52"/>
      <c r="H21" s="231"/>
      <c r="I21" s="199"/>
      <c r="J21" s="55"/>
      <c r="K21" s="50"/>
      <c r="L21" s="56"/>
      <c r="M21" s="52"/>
      <c r="N21" s="52"/>
      <c r="O21" s="52"/>
      <c r="P21" s="52"/>
      <c r="Q21" s="52"/>
      <c r="R21" s="199"/>
    </row>
    <row r="22" spans="1:18" ht="51" x14ac:dyDescent="0.2">
      <c r="A22" s="57" t="s">
        <v>91</v>
      </c>
      <c r="B22" s="23" t="s">
        <v>6</v>
      </c>
      <c r="C22" s="21"/>
      <c r="D22" s="20"/>
      <c r="E22" s="34"/>
      <c r="F22" s="20"/>
      <c r="G22" s="20"/>
      <c r="H22" s="202">
        <v>30</v>
      </c>
      <c r="I22" s="200">
        <v>10</v>
      </c>
      <c r="J22" s="25" t="s">
        <v>298</v>
      </c>
      <c r="K22" s="21"/>
      <c r="L22" s="34"/>
      <c r="M22" s="20"/>
      <c r="N22" s="20"/>
      <c r="O22" s="20"/>
      <c r="P22" s="20"/>
      <c r="Q22" s="20"/>
      <c r="R22" s="270">
        <v>3</v>
      </c>
    </row>
    <row r="23" spans="1:18" ht="63.75" x14ac:dyDescent="0.2">
      <c r="A23" s="57"/>
      <c r="B23" s="23"/>
      <c r="C23" s="21"/>
      <c r="D23" s="20"/>
      <c r="E23" s="34"/>
      <c r="F23" s="20"/>
      <c r="G23" s="20"/>
      <c r="H23" s="202"/>
      <c r="I23" s="200">
        <v>15</v>
      </c>
      <c r="J23" s="25" t="s">
        <v>299</v>
      </c>
      <c r="K23" s="21"/>
      <c r="L23" s="34"/>
      <c r="M23" s="20"/>
      <c r="N23" s="20"/>
      <c r="O23" s="20"/>
      <c r="P23" s="20"/>
      <c r="Q23" s="20"/>
      <c r="R23" s="270">
        <v>4</v>
      </c>
    </row>
    <row r="24" spans="1:18" ht="39" thickBot="1" x14ac:dyDescent="0.25">
      <c r="A24" s="58"/>
      <c r="B24" s="24"/>
      <c r="C24" s="22"/>
      <c r="D24" s="36"/>
      <c r="E24" s="37"/>
      <c r="F24" s="36"/>
      <c r="G24" s="36"/>
      <c r="H24" s="229"/>
      <c r="I24" s="201">
        <v>10</v>
      </c>
      <c r="J24" s="26" t="s">
        <v>300</v>
      </c>
      <c r="K24" s="22"/>
      <c r="L24" s="37"/>
      <c r="M24" s="36"/>
      <c r="N24" s="36"/>
      <c r="O24" s="36"/>
      <c r="P24" s="36"/>
      <c r="Q24" s="36"/>
      <c r="R24" s="271">
        <v>5</v>
      </c>
    </row>
    <row r="25" spans="1:18" ht="63.75" x14ac:dyDescent="0.2">
      <c r="A25" s="93" t="s">
        <v>271</v>
      </c>
      <c r="B25" s="99" t="s">
        <v>302</v>
      </c>
      <c r="C25" s="93"/>
      <c r="D25" s="94"/>
      <c r="E25" s="95"/>
      <c r="F25" s="95"/>
      <c r="G25" s="95"/>
      <c r="H25" s="230"/>
      <c r="I25" s="245"/>
      <c r="J25" s="101"/>
      <c r="K25" s="93"/>
      <c r="L25" s="95"/>
      <c r="M25" s="95"/>
      <c r="N25" s="95"/>
      <c r="O25" s="95"/>
      <c r="P25" s="95"/>
      <c r="Q25" s="95"/>
      <c r="R25" s="245"/>
    </row>
    <row r="26" spans="1:18" ht="127.5" x14ac:dyDescent="0.2">
      <c r="A26" s="57" t="s">
        <v>91</v>
      </c>
      <c r="B26" s="23" t="s">
        <v>7</v>
      </c>
      <c r="C26" s="21"/>
      <c r="D26" s="20"/>
      <c r="E26" s="34"/>
      <c r="F26" s="20"/>
      <c r="G26" s="20"/>
      <c r="H26" s="202">
        <v>20</v>
      </c>
      <c r="I26" s="200">
        <v>10</v>
      </c>
      <c r="J26" s="25" t="s">
        <v>301</v>
      </c>
      <c r="K26" s="21"/>
      <c r="L26" s="34"/>
      <c r="M26" s="20"/>
      <c r="N26" s="20"/>
      <c r="O26" s="20"/>
      <c r="P26" s="20"/>
      <c r="Q26" s="20"/>
      <c r="R26" s="270">
        <v>7</v>
      </c>
    </row>
    <row r="27" spans="1:18" ht="77.25" thickBot="1" x14ac:dyDescent="0.25">
      <c r="A27" s="61"/>
      <c r="B27" s="62"/>
      <c r="C27" s="63"/>
      <c r="D27" s="64"/>
      <c r="E27" s="65"/>
      <c r="F27" s="64"/>
      <c r="G27" s="64"/>
      <c r="H27" s="220"/>
      <c r="I27" s="198">
        <v>15</v>
      </c>
      <c r="J27" s="66" t="s">
        <v>304</v>
      </c>
      <c r="K27" s="63"/>
      <c r="L27" s="65"/>
      <c r="M27" s="64"/>
      <c r="N27" s="64"/>
      <c r="O27" s="64"/>
      <c r="P27" s="64"/>
      <c r="Q27" s="64"/>
      <c r="R27" s="379">
        <v>8</v>
      </c>
    </row>
    <row r="28" spans="1:18" ht="51" x14ac:dyDescent="0.2">
      <c r="A28" s="50" t="s">
        <v>271</v>
      </c>
      <c r="B28" s="49" t="s">
        <v>305</v>
      </c>
      <c r="C28" s="50"/>
      <c r="D28" s="51"/>
      <c r="E28" s="52"/>
      <c r="F28" s="52"/>
      <c r="G28" s="52"/>
      <c r="H28" s="231"/>
      <c r="I28" s="199"/>
      <c r="J28" s="55"/>
      <c r="K28" s="50"/>
      <c r="L28" s="52"/>
      <c r="M28" s="52"/>
      <c r="N28" s="52"/>
      <c r="O28" s="52"/>
      <c r="P28" s="52"/>
      <c r="Q28" s="52"/>
      <c r="R28" s="199"/>
    </row>
    <row r="29" spans="1:18" ht="63.75" x14ac:dyDescent="0.2">
      <c r="A29" s="57" t="s">
        <v>91</v>
      </c>
      <c r="B29" s="23" t="s">
        <v>9</v>
      </c>
      <c r="C29" s="21"/>
      <c r="D29" s="20"/>
      <c r="E29" s="34"/>
      <c r="F29" s="20"/>
      <c r="G29" s="20"/>
      <c r="H29" s="202">
        <v>15</v>
      </c>
      <c r="I29" s="200">
        <v>15</v>
      </c>
      <c r="J29" s="25" t="s">
        <v>330</v>
      </c>
      <c r="K29" s="21"/>
      <c r="L29" s="34"/>
      <c r="M29" s="20"/>
      <c r="N29" s="20"/>
      <c r="O29" s="20"/>
      <c r="P29" s="20"/>
      <c r="Q29" s="20"/>
      <c r="R29" s="270">
        <v>3</v>
      </c>
    </row>
    <row r="30" spans="1:18" ht="63.75" x14ac:dyDescent="0.2">
      <c r="A30" s="57"/>
      <c r="B30" s="23" t="s">
        <v>10</v>
      </c>
      <c r="C30" s="21"/>
      <c r="D30" s="20"/>
      <c r="E30" s="34"/>
      <c r="F30" s="20"/>
      <c r="G30" s="20"/>
      <c r="H30" s="202">
        <v>15</v>
      </c>
      <c r="I30" s="200">
        <v>20</v>
      </c>
      <c r="J30" s="25" t="s">
        <v>331</v>
      </c>
      <c r="K30" s="21"/>
      <c r="L30" s="34"/>
      <c r="M30" s="20"/>
      <c r="N30" s="20"/>
      <c r="O30" s="20"/>
      <c r="P30" s="20"/>
      <c r="Q30" s="20"/>
      <c r="R30" s="270">
        <v>4</v>
      </c>
    </row>
    <row r="31" spans="1:18" ht="114.75" x14ac:dyDescent="0.2">
      <c r="A31" s="57"/>
      <c r="B31" s="23" t="s">
        <v>11</v>
      </c>
      <c r="C31" s="21"/>
      <c r="D31" s="20"/>
      <c r="E31" s="34"/>
      <c r="F31" s="20"/>
      <c r="G31" s="20"/>
      <c r="H31" s="202">
        <v>10</v>
      </c>
      <c r="I31" s="200">
        <v>15</v>
      </c>
      <c r="J31" s="25" t="s">
        <v>332</v>
      </c>
      <c r="K31" s="21"/>
      <c r="L31" s="34"/>
      <c r="M31" s="20"/>
      <c r="N31" s="20"/>
      <c r="O31" s="20"/>
      <c r="P31" s="20"/>
      <c r="Q31" s="20"/>
      <c r="R31" s="270">
        <v>5</v>
      </c>
    </row>
    <row r="32" spans="1:18" ht="63.75" x14ac:dyDescent="0.2">
      <c r="A32" s="57"/>
      <c r="B32" s="23" t="s">
        <v>12</v>
      </c>
      <c r="C32" s="21"/>
      <c r="D32" s="20"/>
      <c r="E32" s="34"/>
      <c r="F32" s="20"/>
      <c r="G32" s="20"/>
      <c r="H32" s="202">
        <v>20</v>
      </c>
      <c r="I32" s="200">
        <v>20</v>
      </c>
      <c r="J32" s="25" t="s">
        <v>333</v>
      </c>
      <c r="K32" s="21"/>
      <c r="L32" s="34"/>
      <c r="M32" s="20"/>
      <c r="N32" s="20"/>
      <c r="O32" s="20"/>
      <c r="P32" s="20"/>
      <c r="Q32" s="20"/>
      <c r="R32" s="270">
        <v>3</v>
      </c>
    </row>
    <row r="33" spans="1:18" ht="51" x14ac:dyDescent="0.2">
      <c r="A33" s="57"/>
      <c r="B33" s="23"/>
      <c r="C33" s="21"/>
      <c r="D33" s="20"/>
      <c r="E33" s="34"/>
      <c r="F33" s="20"/>
      <c r="G33" s="20"/>
      <c r="H33" s="202"/>
      <c r="I33" s="200">
        <v>20</v>
      </c>
      <c r="J33" s="25" t="s">
        <v>334</v>
      </c>
      <c r="K33" s="21"/>
      <c r="L33" s="34"/>
      <c r="M33" s="20"/>
      <c r="N33" s="20"/>
      <c r="O33" s="20"/>
      <c r="P33" s="20"/>
      <c r="Q33" s="20"/>
      <c r="R33" s="270">
        <v>4</v>
      </c>
    </row>
    <row r="34" spans="1:18" ht="39" thickBot="1" x14ac:dyDescent="0.25">
      <c r="A34" s="58"/>
      <c r="B34" s="24"/>
      <c r="C34" s="22"/>
      <c r="D34" s="36"/>
      <c r="E34" s="37"/>
      <c r="F34" s="36"/>
      <c r="G34" s="36"/>
      <c r="H34" s="229"/>
      <c r="I34" s="201">
        <v>10</v>
      </c>
      <c r="J34" s="26" t="s">
        <v>335</v>
      </c>
      <c r="K34" s="22"/>
      <c r="L34" s="37"/>
      <c r="M34" s="36"/>
      <c r="N34" s="36"/>
      <c r="O34" s="36"/>
      <c r="P34" s="36"/>
      <c r="Q34" s="36"/>
      <c r="R34" s="271">
        <v>2</v>
      </c>
    </row>
    <row r="35" spans="1:18" ht="89.25" x14ac:dyDescent="0.2">
      <c r="A35" s="93" t="s">
        <v>271</v>
      </c>
      <c r="B35" s="99" t="s">
        <v>306</v>
      </c>
      <c r="C35" s="93"/>
      <c r="D35" s="94"/>
      <c r="E35" s="95"/>
      <c r="F35" s="95"/>
      <c r="G35" s="95"/>
      <c r="H35" s="230"/>
      <c r="I35" s="245"/>
      <c r="J35" s="101"/>
      <c r="K35" s="93"/>
      <c r="L35" s="95"/>
      <c r="M35" s="95"/>
      <c r="N35" s="95"/>
      <c r="O35" s="95"/>
      <c r="P35" s="95"/>
      <c r="Q35" s="95"/>
      <c r="R35" s="245"/>
    </row>
    <row r="36" spans="1:18" ht="38.25" x14ac:dyDescent="0.2">
      <c r="A36" s="57" t="s">
        <v>91</v>
      </c>
      <c r="B36" s="23" t="s">
        <v>13</v>
      </c>
      <c r="C36" s="21"/>
      <c r="D36" s="20"/>
      <c r="E36" s="34"/>
      <c r="F36" s="20"/>
      <c r="G36" s="20"/>
      <c r="H36" s="202">
        <v>20</v>
      </c>
      <c r="I36" s="200">
        <v>10</v>
      </c>
      <c r="J36" s="73" t="s">
        <v>307</v>
      </c>
      <c r="K36" s="21"/>
      <c r="L36" s="34"/>
      <c r="M36" s="20"/>
      <c r="N36" s="20"/>
      <c r="O36" s="20"/>
      <c r="P36" s="20"/>
      <c r="Q36" s="20"/>
      <c r="R36" s="270">
        <v>4</v>
      </c>
    </row>
    <row r="37" spans="1:18" ht="25.5" x14ac:dyDescent="0.2">
      <c r="A37" s="57"/>
      <c r="B37" s="23"/>
      <c r="C37" s="21"/>
      <c r="D37" s="20"/>
      <c r="E37" s="34"/>
      <c r="F37" s="20"/>
      <c r="G37" s="20"/>
      <c r="H37" s="202"/>
      <c r="I37" s="200">
        <v>15</v>
      </c>
      <c r="J37" s="73" t="s">
        <v>308</v>
      </c>
      <c r="K37" s="21"/>
      <c r="L37" s="34"/>
      <c r="M37" s="20"/>
      <c r="N37" s="20"/>
      <c r="O37" s="20"/>
      <c r="P37" s="20"/>
      <c r="Q37" s="20"/>
      <c r="R37" s="270">
        <v>5</v>
      </c>
    </row>
    <row r="38" spans="1:18" ht="38.25" x14ac:dyDescent="0.2">
      <c r="A38" s="57"/>
      <c r="B38" s="23" t="s">
        <v>14</v>
      </c>
      <c r="C38" s="21"/>
      <c r="D38" s="20"/>
      <c r="E38" s="34"/>
      <c r="F38" s="20"/>
      <c r="G38" s="20"/>
      <c r="H38" s="202">
        <v>20</v>
      </c>
      <c r="I38" s="200">
        <v>20</v>
      </c>
      <c r="J38" s="73" t="s">
        <v>309</v>
      </c>
      <c r="K38" s="21"/>
      <c r="L38" s="34"/>
      <c r="M38" s="20"/>
      <c r="N38" s="20"/>
      <c r="O38" s="20"/>
      <c r="P38" s="20"/>
      <c r="Q38" s="20"/>
      <c r="R38" s="270">
        <v>3</v>
      </c>
    </row>
    <row r="39" spans="1:18" ht="25.5" x14ac:dyDescent="0.2">
      <c r="A39" s="57"/>
      <c r="B39" s="23" t="s">
        <v>15</v>
      </c>
      <c r="C39" s="21"/>
      <c r="D39" s="20"/>
      <c r="E39" s="34"/>
      <c r="F39" s="20"/>
      <c r="G39" s="20"/>
      <c r="H39" s="202">
        <v>15</v>
      </c>
      <c r="I39" s="200">
        <v>15</v>
      </c>
      <c r="J39" s="73" t="s">
        <v>310</v>
      </c>
      <c r="K39" s="21"/>
      <c r="L39" s="34"/>
      <c r="M39" s="20"/>
      <c r="N39" s="20"/>
      <c r="O39" s="20"/>
      <c r="P39" s="20"/>
      <c r="Q39" s="20"/>
      <c r="R39" s="270">
        <v>2</v>
      </c>
    </row>
    <row r="40" spans="1:18" ht="26.25" thickBot="1" x14ac:dyDescent="0.25">
      <c r="A40" s="61"/>
      <c r="B40" s="62"/>
      <c r="C40" s="63"/>
      <c r="D40" s="64"/>
      <c r="E40" s="65"/>
      <c r="F40" s="64"/>
      <c r="G40" s="64"/>
      <c r="H40" s="220"/>
      <c r="I40" s="198">
        <v>10</v>
      </c>
      <c r="J40" s="272" t="s">
        <v>311</v>
      </c>
      <c r="K40" s="63"/>
      <c r="L40" s="65"/>
      <c r="M40" s="64"/>
      <c r="N40" s="64"/>
      <c r="O40" s="64"/>
      <c r="P40" s="64"/>
      <c r="Q40" s="64"/>
      <c r="R40" s="379">
        <v>4</v>
      </c>
    </row>
    <row r="41" spans="1:18" ht="76.5" x14ac:dyDescent="0.2">
      <c r="A41" s="50" t="s">
        <v>271</v>
      </c>
      <c r="B41" s="49" t="s">
        <v>312</v>
      </c>
      <c r="C41" s="50"/>
      <c r="D41" s="51"/>
      <c r="E41" s="52"/>
      <c r="F41" s="52"/>
      <c r="G41" s="52"/>
      <c r="H41" s="231"/>
      <c r="I41" s="199"/>
      <c r="J41" s="55"/>
      <c r="K41" s="50"/>
      <c r="L41" s="52"/>
      <c r="M41" s="52"/>
      <c r="N41" s="52"/>
      <c r="O41" s="52"/>
      <c r="P41" s="52"/>
      <c r="Q41" s="52"/>
      <c r="R41" s="199"/>
    </row>
    <row r="42" spans="1:18" ht="76.5" x14ac:dyDescent="0.2">
      <c r="A42" s="57" t="s">
        <v>91</v>
      </c>
      <c r="B42" s="23" t="s">
        <v>16</v>
      </c>
      <c r="C42" s="21"/>
      <c r="D42" s="20"/>
      <c r="E42" s="34"/>
      <c r="F42" s="20"/>
      <c r="G42" s="20"/>
      <c r="H42" s="202">
        <v>25</v>
      </c>
      <c r="I42" s="200">
        <v>30</v>
      </c>
      <c r="J42" s="73" t="s">
        <v>313</v>
      </c>
      <c r="K42" s="21"/>
      <c r="L42" s="34"/>
      <c r="M42" s="20"/>
      <c r="N42" s="20"/>
      <c r="O42" s="20"/>
      <c r="P42" s="20"/>
      <c r="Q42" s="20"/>
      <c r="R42" s="270">
        <v>3</v>
      </c>
    </row>
    <row r="43" spans="1:18" ht="25.5" x14ac:dyDescent="0.2">
      <c r="A43" s="57"/>
      <c r="B43" s="23" t="s">
        <v>17</v>
      </c>
      <c r="C43" s="21"/>
      <c r="D43" s="20"/>
      <c r="E43" s="34"/>
      <c r="F43" s="20"/>
      <c r="G43" s="20"/>
      <c r="H43" s="202">
        <v>10</v>
      </c>
      <c r="I43" s="200"/>
      <c r="J43" s="73"/>
      <c r="K43" s="21"/>
      <c r="L43" s="34"/>
      <c r="M43" s="20"/>
      <c r="N43" s="20"/>
      <c r="O43" s="20"/>
      <c r="P43" s="20"/>
      <c r="Q43" s="20"/>
      <c r="R43" s="270">
        <v>4</v>
      </c>
    </row>
    <row r="44" spans="1:18" ht="39" thickBot="1" x14ac:dyDescent="0.25">
      <c r="A44" s="58"/>
      <c r="B44" s="24" t="s">
        <v>18</v>
      </c>
      <c r="C44" s="22"/>
      <c r="D44" s="36"/>
      <c r="E44" s="37"/>
      <c r="F44" s="36"/>
      <c r="G44" s="36"/>
      <c r="H44" s="229">
        <v>20</v>
      </c>
      <c r="I44" s="201">
        <v>20</v>
      </c>
      <c r="J44" s="74" t="s">
        <v>315</v>
      </c>
      <c r="K44" s="22"/>
      <c r="L44" s="37"/>
      <c r="M44" s="36"/>
      <c r="N44" s="36"/>
      <c r="O44" s="36"/>
      <c r="P44" s="36"/>
      <c r="Q44" s="36"/>
      <c r="R44" s="201">
        <v>5</v>
      </c>
    </row>
    <row r="45" spans="1:18" x14ac:dyDescent="0.25">
      <c r="A45" s="262"/>
      <c r="B45" s="261"/>
      <c r="C45" s="261"/>
      <c r="D45" s="261"/>
      <c r="E45" s="263"/>
      <c r="F45" s="261"/>
      <c r="G45" s="261"/>
      <c r="H45" s="273">
        <f>SUM(H5:H44)</f>
        <v>275</v>
      </c>
      <c r="I45" s="274">
        <f>SUM(I5:I44)</f>
        <v>400</v>
      </c>
      <c r="J45" s="265"/>
      <c r="K45" s="261"/>
      <c r="L45" s="263"/>
      <c r="M45" s="261"/>
      <c r="N45" s="261"/>
      <c r="O45" s="261"/>
      <c r="P45" s="261"/>
      <c r="Q45" s="261"/>
      <c r="R45" s="380">
        <f>SUM(R5:R44)</f>
        <v>126</v>
      </c>
    </row>
    <row r="46" spans="1:18" s="266" customFormat="1" thickBot="1" x14ac:dyDescent="0.25">
      <c r="A46" s="267"/>
      <c r="B46" s="264"/>
      <c r="C46" s="264"/>
      <c r="D46" s="264"/>
      <c r="E46" s="268"/>
      <c r="F46" s="264"/>
      <c r="G46" s="264"/>
      <c r="H46" s="275" t="s">
        <v>314</v>
      </c>
      <c r="I46" s="276" t="s">
        <v>314</v>
      </c>
      <c r="J46" s="269"/>
      <c r="K46" s="264"/>
      <c r="L46" s="268"/>
      <c r="M46" s="264"/>
      <c r="N46" s="264"/>
      <c r="O46" s="264"/>
      <c r="P46" s="264"/>
      <c r="Q46" s="264"/>
      <c r="R46" s="277" t="s">
        <v>314</v>
      </c>
    </row>
    <row r="47" spans="1:18" ht="14.25" x14ac:dyDescent="0.2">
      <c r="A47" s="262"/>
      <c r="B47" s="261"/>
      <c r="C47" s="261"/>
      <c r="D47" s="261"/>
      <c r="E47" s="263"/>
      <c r="F47" s="261"/>
      <c r="G47" s="261"/>
      <c r="H47" s="264"/>
      <c r="I47" s="264"/>
      <c r="J47" s="261"/>
      <c r="K47" s="261"/>
      <c r="L47" s="263"/>
      <c r="M47" s="261"/>
      <c r="N47" s="261"/>
      <c r="O47" s="261"/>
      <c r="P47" s="261"/>
      <c r="Q47" s="261"/>
    </row>
  </sheetData>
  <mergeCells count="6">
    <mergeCell ref="K1:R2"/>
    <mergeCell ref="A3:A4"/>
    <mergeCell ref="B3:B4"/>
    <mergeCell ref="A1:B2"/>
    <mergeCell ref="J1:J2"/>
    <mergeCell ref="C1:I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A8B89D-CE95-44EE-8C87-F491BEF37FEE}">
  <dimension ref="A1:R50"/>
  <sheetViews>
    <sheetView topLeftCell="J1" zoomScaleNormal="100" workbookViewId="0">
      <pane ySplit="4" topLeftCell="A46" activePane="bottomLeft" state="frozen"/>
      <selection pane="bottomLeft" activeCell="R46" sqref="R46"/>
    </sheetView>
  </sheetViews>
  <sheetFormatPr defaultColWidth="35.5703125" defaultRowHeight="15" x14ac:dyDescent="0.25"/>
  <cols>
    <col min="1" max="1" width="10.28515625" style="278" customWidth="1"/>
    <col min="2" max="2" width="58.7109375" customWidth="1"/>
    <col min="3" max="3" width="14.140625" customWidth="1"/>
    <col min="4" max="4" width="15.7109375" customWidth="1"/>
    <col min="5" max="5" width="14.85546875" bestFit="1" customWidth="1"/>
    <col min="6" max="6" width="16.7109375" bestFit="1" customWidth="1"/>
    <col min="7" max="7" width="14.28515625" customWidth="1"/>
    <col min="8" max="8" width="27.7109375" bestFit="1" customWidth="1"/>
    <col min="9" max="9" width="24.42578125" bestFit="1" customWidth="1"/>
    <col min="10" max="10" width="54.28515625" customWidth="1"/>
    <col min="11" max="11" width="40.85546875" bestFit="1" customWidth="1"/>
    <col min="12" max="12" width="30.85546875" bestFit="1" customWidth="1"/>
    <col min="13" max="14" width="35" bestFit="1" customWidth="1"/>
    <col min="15" max="15" width="28.7109375" bestFit="1" customWidth="1"/>
    <col min="16" max="16" width="24.140625" style="259" customWidth="1"/>
    <col min="17" max="17" width="23.5703125" style="259" customWidth="1"/>
    <col min="18" max="18" width="21.42578125" style="266" customWidth="1"/>
  </cols>
  <sheetData>
    <row r="1" spans="1:18" ht="15" customHeight="1" x14ac:dyDescent="0.25">
      <c r="A1" s="452" t="s">
        <v>284</v>
      </c>
      <c r="B1" s="448"/>
      <c r="C1" s="446" t="s">
        <v>283</v>
      </c>
      <c r="D1" s="447"/>
      <c r="E1" s="447"/>
      <c r="F1" s="447"/>
      <c r="G1" s="447"/>
      <c r="H1" s="447"/>
      <c r="I1" s="454"/>
      <c r="J1" s="456" t="s">
        <v>285</v>
      </c>
      <c r="K1" s="446" t="s">
        <v>286</v>
      </c>
      <c r="L1" s="447"/>
      <c r="M1" s="447"/>
      <c r="N1" s="447"/>
      <c r="O1" s="447"/>
      <c r="P1" s="447"/>
      <c r="Q1" s="447"/>
      <c r="R1" s="448"/>
    </row>
    <row r="2" spans="1:18" ht="15" customHeight="1" x14ac:dyDescent="0.25">
      <c r="A2" s="453"/>
      <c r="B2" s="451"/>
      <c r="C2" s="449"/>
      <c r="D2" s="450"/>
      <c r="E2" s="450"/>
      <c r="F2" s="450"/>
      <c r="G2" s="450"/>
      <c r="H2" s="450"/>
      <c r="I2" s="455"/>
      <c r="J2" s="457"/>
      <c r="K2" s="449"/>
      <c r="L2" s="450"/>
      <c r="M2" s="450"/>
      <c r="N2" s="450"/>
      <c r="O2" s="450"/>
      <c r="P2" s="450"/>
      <c r="Q2" s="450"/>
      <c r="R2" s="451"/>
    </row>
    <row r="3" spans="1:18" ht="51" x14ac:dyDescent="0.25">
      <c r="A3" s="434" t="s">
        <v>270</v>
      </c>
      <c r="B3" s="436" t="s">
        <v>273</v>
      </c>
      <c r="C3" s="80" t="s">
        <v>275</v>
      </c>
      <c r="D3" s="29" t="s">
        <v>276</v>
      </c>
      <c r="E3" s="29" t="s">
        <v>274</v>
      </c>
      <c r="F3" s="27" t="s">
        <v>269</v>
      </c>
      <c r="G3" s="29" t="s">
        <v>216</v>
      </c>
      <c r="H3" s="29" t="s">
        <v>290</v>
      </c>
      <c r="I3" s="193" t="s">
        <v>561</v>
      </c>
      <c r="J3" s="28" t="s">
        <v>277</v>
      </c>
      <c r="K3" s="80" t="s">
        <v>282</v>
      </c>
      <c r="L3" s="29" t="s">
        <v>281</v>
      </c>
      <c r="M3" s="29" t="s">
        <v>287</v>
      </c>
      <c r="N3" s="29" t="s">
        <v>392</v>
      </c>
      <c r="O3" s="29" t="s">
        <v>288</v>
      </c>
      <c r="P3" s="29" t="s">
        <v>595</v>
      </c>
      <c r="Q3" s="29" t="s">
        <v>289</v>
      </c>
      <c r="R3" s="192" t="s">
        <v>556</v>
      </c>
    </row>
    <row r="4" spans="1:18" ht="39" thickBot="1" x14ac:dyDescent="0.3">
      <c r="A4" s="435"/>
      <c r="B4" s="437"/>
      <c r="C4" s="210" t="s">
        <v>395</v>
      </c>
      <c r="D4" s="129" t="s">
        <v>395</v>
      </c>
      <c r="E4" s="129" t="s">
        <v>396</v>
      </c>
      <c r="F4" s="129" t="s">
        <v>396</v>
      </c>
      <c r="G4" s="129" t="s">
        <v>396</v>
      </c>
      <c r="H4" s="129" t="s">
        <v>396</v>
      </c>
      <c r="I4" s="216" t="s">
        <v>396</v>
      </c>
      <c r="J4" s="221" t="s">
        <v>278</v>
      </c>
      <c r="K4" s="210" t="s">
        <v>280</v>
      </c>
      <c r="L4" s="129" t="s">
        <v>280</v>
      </c>
      <c r="M4" s="129" t="s">
        <v>279</v>
      </c>
      <c r="N4" s="129" t="s">
        <v>279</v>
      </c>
      <c r="O4" s="129" t="s">
        <v>280</v>
      </c>
      <c r="P4" s="129" t="s">
        <v>280</v>
      </c>
      <c r="Q4" s="129" t="s">
        <v>280</v>
      </c>
      <c r="R4" s="243" t="s">
        <v>396</v>
      </c>
    </row>
    <row r="5" spans="1:18" ht="51" x14ac:dyDescent="0.25">
      <c r="A5" s="212" t="s">
        <v>90</v>
      </c>
      <c r="B5" s="224" t="s">
        <v>19</v>
      </c>
      <c r="C5" s="287"/>
      <c r="D5" s="213"/>
      <c r="E5" s="214"/>
      <c r="F5" s="239"/>
      <c r="G5" s="214"/>
      <c r="H5" s="214"/>
      <c r="I5" s="217"/>
      <c r="J5" s="225"/>
      <c r="K5" s="287"/>
      <c r="L5" s="214"/>
      <c r="M5" s="239"/>
      <c r="N5" s="239"/>
      <c r="O5" s="239"/>
      <c r="P5" s="214"/>
      <c r="Q5" s="214"/>
      <c r="R5" s="248"/>
    </row>
    <row r="6" spans="1:18" ht="15.75" thickBot="1" x14ac:dyDescent="0.3">
      <c r="A6" s="288"/>
      <c r="B6" s="138"/>
      <c r="C6" s="289"/>
      <c r="D6" s="137"/>
      <c r="E6" s="137"/>
      <c r="F6" s="38"/>
      <c r="G6" s="137"/>
      <c r="H6" s="137"/>
      <c r="I6" s="290"/>
      <c r="J6" s="291"/>
      <c r="K6" s="289"/>
      <c r="L6" s="137"/>
      <c r="M6" s="38"/>
      <c r="N6" s="38"/>
      <c r="O6" s="38"/>
      <c r="P6" s="36"/>
      <c r="Q6" s="36"/>
      <c r="R6" s="271"/>
    </row>
    <row r="7" spans="1:18" ht="51" x14ac:dyDescent="0.25">
      <c r="A7" s="50" t="s">
        <v>271</v>
      </c>
      <c r="B7" s="49" t="s">
        <v>20</v>
      </c>
      <c r="C7" s="84"/>
      <c r="D7" s="51"/>
      <c r="E7" s="52"/>
      <c r="F7" s="53"/>
      <c r="G7" s="52"/>
      <c r="H7" s="52"/>
      <c r="I7" s="87"/>
      <c r="J7" s="55"/>
      <c r="K7" s="84"/>
      <c r="L7" s="52"/>
      <c r="M7" s="53"/>
      <c r="N7" s="53"/>
      <c r="O7" s="53"/>
      <c r="P7" s="52"/>
      <c r="Q7" s="52"/>
      <c r="R7" s="199"/>
    </row>
    <row r="8" spans="1:18" ht="271.5" customHeight="1" x14ac:dyDescent="0.25">
      <c r="A8" s="57" t="s">
        <v>91</v>
      </c>
      <c r="B8" s="23" t="s">
        <v>318</v>
      </c>
      <c r="C8" s="85"/>
      <c r="D8" s="20"/>
      <c r="E8" s="34"/>
      <c r="F8" s="33"/>
      <c r="G8" s="20"/>
      <c r="H8" s="20"/>
      <c r="I8" s="40"/>
      <c r="J8" s="25" t="s">
        <v>573</v>
      </c>
      <c r="K8" s="85"/>
      <c r="L8" s="34"/>
      <c r="M8" s="33"/>
      <c r="N8" s="33"/>
      <c r="O8" s="33"/>
      <c r="P8" s="20"/>
      <c r="Q8" s="20"/>
      <c r="R8" s="270"/>
    </row>
    <row r="9" spans="1:18" ht="38.25" x14ac:dyDescent="0.25">
      <c r="A9" s="57"/>
      <c r="B9" s="23"/>
      <c r="C9" s="85"/>
      <c r="D9" s="20"/>
      <c r="E9" s="34"/>
      <c r="F9" s="33"/>
      <c r="G9" s="20"/>
      <c r="H9" s="20"/>
      <c r="I9" s="40"/>
      <c r="J9" s="25" t="s">
        <v>574</v>
      </c>
      <c r="K9" s="85"/>
      <c r="L9" s="34"/>
      <c r="M9" s="33"/>
      <c r="N9" s="33"/>
      <c r="O9" s="33"/>
      <c r="P9" s="20"/>
      <c r="Q9" s="20"/>
      <c r="R9" s="270"/>
    </row>
    <row r="10" spans="1:18" ht="63.75" x14ac:dyDescent="0.25">
      <c r="A10" s="57"/>
      <c r="B10" s="23"/>
      <c r="C10" s="85"/>
      <c r="D10" s="20"/>
      <c r="E10" s="34"/>
      <c r="F10" s="33"/>
      <c r="G10" s="20"/>
      <c r="H10" s="20"/>
      <c r="I10" s="40"/>
      <c r="J10" s="25" t="s">
        <v>575</v>
      </c>
      <c r="K10" s="85"/>
      <c r="L10" s="34"/>
      <c r="M10" s="33"/>
      <c r="N10" s="33"/>
      <c r="O10" s="33"/>
      <c r="P10" s="20"/>
      <c r="Q10" s="20"/>
      <c r="R10" s="270"/>
    </row>
    <row r="11" spans="1:18" ht="26.25" thickBot="1" x14ac:dyDescent="0.3">
      <c r="A11" s="58"/>
      <c r="B11" s="24"/>
      <c r="C11" s="91"/>
      <c r="D11" s="36"/>
      <c r="E11" s="37"/>
      <c r="F11" s="38"/>
      <c r="G11" s="36"/>
      <c r="H11" s="36"/>
      <c r="I11" s="92"/>
      <c r="J11" s="26" t="s">
        <v>576</v>
      </c>
      <c r="K11" s="91"/>
      <c r="L11" s="37"/>
      <c r="M11" s="38"/>
      <c r="N11" s="38"/>
      <c r="O11" s="38"/>
      <c r="P11" s="36"/>
      <c r="Q11" s="36"/>
      <c r="R11" s="271"/>
    </row>
    <row r="12" spans="1:18" ht="51" x14ac:dyDescent="0.25">
      <c r="A12" s="93" t="s">
        <v>271</v>
      </c>
      <c r="B12" s="99" t="s">
        <v>21</v>
      </c>
      <c r="C12" s="286"/>
      <c r="D12" s="94"/>
      <c r="E12" s="222"/>
      <c r="F12" s="244"/>
      <c r="G12" s="95"/>
      <c r="H12" s="95"/>
      <c r="I12" s="223"/>
      <c r="J12" s="101"/>
      <c r="K12" s="286"/>
      <c r="L12" s="222"/>
      <c r="M12" s="244"/>
      <c r="N12" s="244"/>
      <c r="O12" s="244"/>
      <c r="P12" s="95"/>
      <c r="Q12" s="95"/>
      <c r="R12" s="245"/>
    </row>
    <row r="13" spans="1:18" ht="51" x14ac:dyDescent="0.25">
      <c r="A13" s="57" t="s">
        <v>91</v>
      </c>
      <c r="B13" s="23" t="s">
        <v>22</v>
      </c>
      <c r="C13" s="85"/>
      <c r="D13" s="20"/>
      <c r="E13" s="34"/>
      <c r="F13" s="33"/>
      <c r="G13" s="20"/>
      <c r="H13" s="20"/>
      <c r="I13" s="40"/>
      <c r="J13" s="25" t="s">
        <v>577</v>
      </c>
      <c r="K13" s="85"/>
      <c r="L13" s="34"/>
      <c r="M13" s="33"/>
      <c r="N13" s="33"/>
      <c r="O13" s="33"/>
      <c r="P13" s="20"/>
      <c r="Q13" s="20"/>
      <c r="R13" s="270"/>
    </row>
    <row r="14" spans="1:18" ht="51" x14ac:dyDescent="0.25">
      <c r="A14" s="57"/>
      <c r="B14" s="23" t="s">
        <v>24</v>
      </c>
      <c r="C14" s="85"/>
      <c r="D14" s="20"/>
      <c r="E14" s="34"/>
      <c r="F14" s="33"/>
      <c r="G14" s="20"/>
      <c r="H14" s="20"/>
      <c r="I14" s="40"/>
      <c r="J14" s="25" t="s">
        <v>578</v>
      </c>
      <c r="K14" s="85"/>
      <c r="L14" s="34"/>
      <c r="M14" s="33"/>
      <c r="N14" s="33"/>
      <c r="O14" s="33"/>
      <c r="P14" s="20"/>
      <c r="Q14" s="20"/>
      <c r="R14" s="270"/>
    </row>
    <row r="15" spans="1:18" ht="63.75" x14ac:dyDescent="0.25">
      <c r="A15" s="57"/>
      <c r="B15" s="23" t="s">
        <v>23</v>
      </c>
      <c r="C15" s="85"/>
      <c r="D15" s="20"/>
      <c r="E15" s="34"/>
      <c r="F15" s="33"/>
      <c r="G15" s="20"/>
      <c r="H15" s="20"/>
      <c r="I15" s="40"/>
      <c r="J15" s="25" t="s">
        <v>579</v>
      </c>
      <c r="K15" s="85"/>
      <c r="L15" s="34"/>
      <c r="M15" s="33"/>
      <c r="N15" s="33"/>
      <c r="O15" s="33"/>
      <c r="P15" s="20"/>
      <c r="Q15" s="20"/>
      <c r="R15" s="270"/>
    </row>
    <row r="16" spans="1:18" ht="25.5" x14ac:dyDescent="0.25">
      <c r="A16" s="57"/>
      <c r="B16" s="23" t="s">
        <v>25</v>
      </c>
      <c r="C16" s="85"/>
      <c r="D16" s="20"/>
      <c r="E16" s="34"/>
      <c r="F16" s="33"/>
      <c r="G16" s="20"/>
      <c r="H16" s="20"/>
      <c r="I16" s="40"/>
      <c r="J16" s="25" t="s">
        <v>580</v>
      </c>
      <c r="K16" s="85"/>
      <c r="L16" s="34"/>
      <c r="M16" s="33"/>
      <c r="N16" s="33"/>
      <c r="O16" s="33"/>
      <c r="P16" s="20"/>
      <c r="Q16" s="20"/>
      <c r="R16" s="270"/>
    </row>
    <row r="17" spans="1:18" ht="38.25" x14ac:dyDescent="0.25">
      <c r="A17" s="57"/>
      <c r="B17" s="23" t="s">
        <v>26</v>
      </c>
      <c r="C17" s="85"/>
      <c r="D17" s="20"/>
      <c r="E17" s="34"/>
      <c r="F17" s="33"/>
      <c r="G17" s="20"/>
      <c r="H17" s="20"/>
      <c r="I17" s="40"/>
      <c r="J17" s="25" t="s">
        <v>581</v>
      </c>
      <c r="K17" s="85"/>
      <c r="L17" s="34"/>
      <c r="M17" s="33"/>
      <c r="N17" s="33"/>
      <c r="O17" s="33"/>
      <c r="P17" s="20"/>
      <c r="Q17" s="20"/>
      <c r="R17" s="270"/>
    </row>
    <row r="18" spans="1:18" ht="51" x14ac:dyDescent="0.25">
      <c r="A18" s="57"/>
      <c r="B18" s="23" t="s">
        <v>27</v>
      </c>
      <c r="C18" s="85"/>
      <c r="D18" s="20"/>
      <c r="E18" s="34"/>
      <c r="F18" s="33"/>
      <c r="G18" s="20"/>
      <c r="H18" s="20"/>
      <c r="I18" s="40"/>
      <c r="J18" s="25" t="s">
        <v>582</v>
      </c>
      <c r="K18" s="85"/>
      <c r="L18" s="34"/>
      <c r="M18" s="33"/>
      <c r="N18" s="33"/>
      <c r="O18" s="33"/>
      <c r="P18" s="20"/>
      <c r="Q18" s="20"/>
      <c r="R18" s="270"/>
    </row>
    <row r="19" spans="1:18" ht="51" x14ac:dyDescent="0.25">
      <c r="A19" s="57"/>
      <c r="B19" s="23" t="s">
        <v>28</v>
      </c>
      <c r="C19" s="85"/>
      <c r="D19" s="20"/>
      <c r="E19" s="34"/>
      <c r="F19" s="33"/>
      <c r="G19" s="20"/>
      <c r="H19" s="20"/>
      <c r="I19" s="40"/>
      <c r="J19" s="25" t="s">
        <v>583</v>
      </c>
      <c r="K19" s="85"/>
      <c r="L19" s="34"/>
      <c r="M19" s="33"/>
      <c r="N19" s="33"/>
      <c r="O19" s="33"/>
      <c r="P19" s="20"/>
      <c r="Q19" s="20"/>
      <c r="R19" s="270"/>
    </row>
    <row r="20" spans="1:18" ht="51" x14ac:dyDescent="0.25">
      <c r="A20" s="57"/>
      <c r="B20" s="23" t="s">
        <v>29</v>
      </c>
      <c r="C20" s="85"/>
      <c r="D20" s="20"/>
      <c r="E20" s="34"/>
      <c r="F20" s="33"/>
      <c r="G20" s="20"/>
      <c r="H20" s="20"/>
      <c r="I20" s="40"/>
      <c r="J20" s="25" t="s">
        <v>584</v>
      </c>
      <c r="K20" s="85"/>
      <c r="L20" s="34"/>
      <c r="M20" s="33"/>
      <c r="N20" s="33"/>
      <c r="O20" s="33"/>
      <c r="P20" s="20"/>
      <c r="Q20" s="20"/>
      <c r="R20" s="270"/>
    </row>
    <row r="21" spans="1:18" ht="69.75" customHeight="1" thickBot="1" x14ac:dyDescent="0.3">
      <c r="A21" s="61"/>
      <c r="B21" s="62" t="s">
        <v>319</v>
      </c>
      <c r="C21" s="79"/>
      <c r="D21" s="64"/>
      <c r="E21" s="65"/>
      <c r="F21" s="39"/>
      <c r="G21" s="64"/>
      <c r="H21" s="64"/>
      <c r="I21" s="88"/>
      <c r="J21" s="66" t="s">
        <v>585</v>
      </c>
      <c r="K21" s="79"/>
      <c r="L21" s="65"/>
      <c r="M21" s="39"/>
      <c r="N21" s="39"/>
      <c r="O21" s="39"/>
      <c r="P21" s="64"/>
      <c r="Q21" s="64"/>
      <c r="R21" s="379"/>
    </row>
    <row r="22" spans="1:18" ht="82.5" customHeight="1" x14ac:dyDescent="0.25">
      <c r="A22" s="50" t="s">
        <v>271</v>
      </c>
      <c r="B22" s="49" t="s">
        <v>30</v>
      </c>
      <c r="C22" s="84"/>
      <c r="D22" s="51"/>
      <c r="E22" s="52"/>
      <c r="F22" s="53"/>
      <c r="G22" s="52"/>
      <c r="H22" s="52"/>
      <c r="I22" s="87"/>
      <c r="J22" s="55"/>
      <c r="K22" s="84"/>
      <c r="L22" s="52"/>
      <c r="M22" s="53"/>
      <c r="N22" s="53"/>
      <c r="O22" s="53"/>
      <c r="P22" s="52"/>
      <c r="Q22" s="52"/>
      <c r="R22" s="199"/>
    </row>
    <row r="23" spans="1:18" ht="89.25" x14ac:dyDescent="0.25">
      <c r="A23" s="57" t="s">
        <v>91</v>
      </c>
      <c r="B23" s="23" t="s">
        <v>31</v>
      </c>
      <c r="C23" s="85"/>
      <c r="D23" s="20"/>
      <c r="E23" s="34"/>
      <c r="F23" s="33"/>
      <c r="G23" s="20"/>
      <c r="H23" s="20"/>
      <c r="I23" s="40"/>
      <c r="J23" s="25" t="s">
        <v>321</v>
      </c>
      <c r="K23" s="85"/>
      <c r="L23" s="34"/>
      <c r="M23" s="33"/>
      <c r="N23" s="33"/>
      <c r="O23" s="33"/>
      <c r="P23" s="20"/>
      <c r="Q23" s="20"/>
      <c r="R23" s="270"/>
    </row>
    <row r="24" spans="1:18" ht="38.25" x14ac:dyDescent="0.25">
      <c r="A24" s="57"/>
      <c r="B24" s="23" t="s">
        <v>32</v>
      </c>
      <c r="C24" s="85"/>
      <c r="D24" s="20"/>
      <c r="E24" s="34"/>
      <c r="F24" s="33"/>
      <c r="G24" s="20"/>
      <c r="H24" s="20"/>
      <c r="I24" s="40"/>
      <c r="J24" s="25" t="s">
        <v>322</v>
      </c>
      <c r="K24" s="85"/>
      <c r="L24" s="34"/>
      <c r="M24" s="33"/>
      <c r="N24" s="33"/>
      <c r="O24" s="33"/>
      <c r="P24" s="20"/>
      <c r="Q24" s="20"/>
      <c r="R24" s="270"/>
    </row>
    <row r="25" spans="1:18" x14ac:dyDescent="0.25">
      <c r="A25" s="57"/>
      <c r="B25" s="23"/>
      <c r="C25" s="85"/>
      <c r="D25" s="20"/>
      <c r="E25" s="34"/>
      <c r="F25" s="33"/>
      <c r="G25" s="20"/>
      <c r="H25" s="20"/>
      <c r="I25" s="40"/>
      <c r="J25" s="25" t="s">
        <v>323</v>
      </c>
      <c r="K25" s="85"/>
      <c r="L25" s="34"/>
      <c r="M25" s="33"/>
      <c r="N25" s="33"/>
      <c r="O25" s="33"/>
      <c r="P25" s="33"/>
      <c r="Q25" s="33"/>
      <c r="R25" s="381"/>
    </row>
    <row r="26" spans="1:18" ht="25.5" x14ac:dyDescent="0.25">
      <c r="A26" s="57"/>
      <c r="B26" s="23" t="s">
        <v>33</v>
      </c>
      <c r="C26" s="85"/>
      <c r="D26" s="20"/>
      <c r="E26" s="34"/>
      <c r="F26" s="33"/>
      <c r="G26" s="20"/>
      <c r="H26" s="20"/>
      <c r="I26" s="40"/>
      <c r="J26" s="25" t="s">
        <v>324</v>
      </c>
      <c r="K26" s="85"/>
      <c r="L26" s="34"/>
      <c r="M26" s="33"/>
      <c r="N26" s="33"/>
      <c r="O26" s="33"/>
      <c r="P26" s="33"/>
      <c r="Q26" s="33"/>
      <c r="R26" s="381"/>
    </row>
    <row r="27" spans="1:18" ht="63.75" x14ac:dyDescent="0.25">
      <c r="A27" s="57"/>
      <c r="B27" s="23" t="s">
        <v>34</v>
      </c>
      <c r="C27" s="85"/>
      <c r="D27" s="20"/>
      <c r="E27" s="34"/>
      <c r="F27" s="33"/>
      <c r="G27" s="20"/>
      <c r="H27" s="20"/>
      <c r="I27" s="40"/>
      <c r="J27" s="25" t="s">
        <v>325</v>
      </c>
      <c r="K27" s="85"/>
      <c r="L27" s="34"/>
      <c r="M27" s="33"/>
      <c r="N27" s="33"/>
      <c r="O27" s="33"/>
      <c r="P27" s="33"/>
      <c r="Q27" s="33"/>
      <c r="R27" s="381"/>
    </row>
    <row r="28" spans="1:18" ht="51.75" thickBot="1" x14ac:dyDescent="0.3">
      <c r="A28" s="58"/>
      <c r="B28" s="24" t="s">
        <v>35</v>
      </c>
      <c r="C28" s="91"/>
      <c r="D28" s="36"/>
      <c r="E28" s="37"/>
      <c r="F28" s="38"/>
      <c r="G28" s="36"/>
      <c r="H28" s="36"/>
      <c r="I28" s="92"/>
      <c r="J28" s="26"/>
      <c r="K28" s="91"/>
      <c r="L28" s="37"/>
      <c r="M28" s="38"/>
      <c r="N28" s="38"/>
      <c r="O28" s="38"/>
      <c r="P28" s="38"/>
      <c r="Q28" s="38"/>
      <c r="R28" s="382"/>
    </row>
    <row r="29" spans="1:18" ht="96" customHeight="1" x14ac:dyDescent="0.25">
      <c r="A29" s="93" t="s">
        <v>271</v>
      </c>
      <c r="B29" s="99" t="s">
        <v>36</v>
      </c>
      <c r="C29" s="286"/>
      <c r="D29" s="94"/>
      <c r="E29" s="222"/>
      <c r="F29" s="244"/>
      <c r="G29" s="95"/>
      <c r="H29" s="95"/>
      <c r="I29" s="223"/>
      <c r="J29" s="101"/>
      <c r="K29" s="286"/>
      <c r="L29" s="222"/>
      <c r="M29" s="244"/>
      <c r="N29" s="244"/>
      <c r="O29" s="244"/>
      <c r="P29" s="95"/>
      <c r="Q29" s="95"/>
      <c r="R29" s="245"/>
    </row>
    <row r="30" spans="1:18" ht="63.75" x14ac:dyDescent="0.25">
      <c r="A30" s="57" t="s">
        <v>91</v>
      </c>
      <c r="B30" s="23"/>
      <c r="C30" s="85"/>
      <c r="D30" s="20"/>
      <c r="E30" s="34"/>
      <c r="F30" s="33"/>
      <c r="G30" s="20"/>
      <c r="H30" s="20"/>
      <c r="I30" s="40"/>
      <c r="J30" s="25" t="s">
        <v>320</v>
      </c>
      <c r="K30" s="85"/>
      <c r="L30" s="34"/>
      <c r="M30" s="33"/>
      <c r="N30" s="33"/>
      <c r="O30" s="33"/>
      <c r="P30" s="20"/>
      <c r="Q30" s="20"/>
      <c r="R30" s="270"/>
    </row>
    <row r="31" spans="1:18" ht="51" x14ac:dyDescent="0.25">
      <c r="A31" s="57"/>
      <c r="B31" s="23" t="s">
        <v>37</v>
      </c>
      <c r="C31" s="85"/>
      <c r="D31" s="20"/>
      <c r="E31" s="34"/>
      <c r="F31" s="33"/>
      <c r="G31" s="20"/>
      <c r="H31" s="20"/>
      <c r="I31" s="40"/>
      <c r="J31" s="25" t="s">
        <v>326</v>
      </c>
      <c r="K31" s="85"/>
      <c r="L31" s="34"/>
      <c r="M31" s="33"/>
      <c r="N31" s="33"/>
      <c r="O31" s="33"/>
      <c r="P31" s="20"/>
      <c r="Q31" s="20"/>
      <c r="R31" s="270"/>
    </row>
    <row r="32" spans="1:18" ht="76.5" x14ac:dyDescent="0.25">
      <c r="A32" s="57"/>
      <c r="B32" s="23" t="s">
        <v>327</v>
      </c>
      <c r="C32" s="85"/>
      <c r="D32" s="20"/>
      <c r="E32" s="34"/>
      <c r="F32" s="33"/>
      <c r="G32" s="20"/>
      <c r="H32" s="20"/>
      <c r="I32" s="40"/>
      <c r="J32" s="25" t="s">
        <v>328</v>
      </c>
      <c r="K32" s="85"/>
      <c r="L32" s="34"/>
      <c r="M32" s="33"/>
      <c r="N32" s="33"/>
      <c r="O32" s="33"/>
      <c r="P32" s="20"/>
      <c r="Q32" s="20"/>
      <c r="R32" s="270"/>
    </row>
    <row r="33" spans="1:18" ht="38.25" x14ac:dyDescent="0.25">
      <c r="A33" s="57"/>
      <c r="B33" s="23"/>
      <c r="C33" s="85"/>
      <c r="D33" s="20"/>
      <c r="E33" s="34"/>
      <c r="F33" s="33"/>
      <c r="G33" s="20"/>
      <c r="H33" s="20"/>
      <c r="I33" s="40"/>
      <c r="J33" s="25" t="s">
        <v>329</v>
      </c>
      <c r="K33" s="85"/>
      <c r="L33" s="34"/>
      <c r="M33" s="33"/>
      <c r="N33" s="33"/>
      <c r="O33" s="33"/>
      <c r="P33" s="20"/>
      <c r="Q33" s="20"/>
      <c r="R33" s="270"/>
    </row>
    <row r="34" spans="1:18" ht="38.25" x14ac:dyDescent="0.25">
      <c r="A34" s="57"/>
      <c r="B34" s="23" t="s">
        <v>38</v>
      </c>
      <c r="C34" s="85"/>
      <c r="D34" s="20"/>
      <c r="E34" s="34"/>
      <c r="F34" s="33"/>
      <c r="G34" s="20"/>
      <c r="H34" s="20"/>
      <c r="I34" s="40"/>
      <c r="J34" s="25" t="s">
        <v>329</v>
      </c>
      <c r="K34" s="85"/>
      <c r="L34" s="34"/>
      <c r="M34" s="33"/>
      <c r="N34" s="33"/>
      <c r="O34" s="33"/>
      <c r="P34" s="20"/>
      <c r="Q34" s="20"/>
      <c r="R34" s="270"/>
    </row>
    <row r="35" spans="1:18" x14ac:dyDescent="0.25">
      <c r="A35" s="57"/>
      <c r="B35" s="23"/>
      <c r="C35" s="85"/>
      <c r="D35" s="20"/>
      <c r="E35" s="34"/>
      <c r="F35" s="33"/>
      <c r="G35" s="20"/>
      <c r="H35" s="20"/>
      <c r="I35" s="40"/>
      <c r="J35" s="25" t="s">
        <v>336</v>
      </c>
      <c r="K35" s="85"/>
      <c r="L35" s="34"/>
      <c r="M35" s="33"/>
      <c r="N35" s="33"/>
      <c r="O35" s="33"/>
      <c r="P35" s="20"/>
      <c r="Q35" s="20"/>
      <c r="R35" s="270"/>
    </row>
    <row r="36" spans="1:18" ht="39" thickBot="1" x14ac:dyDescent="0.3">
      <c r="A36" s="61"/>
      <c r="B36" s="62"/>
      <c r="C36" s="79"/>
      <c r="D36" s="64"/>
      <c r="E36" s="65"/>
      <c r="F36" s="39"/>
      <c r="G36" s="64"/>
      <c r="H36" s="64"/>
      <c r="I36" s="88"/>
      <c r="J36" s="66" t="s">
        <v>337</v>
      </c>
      <c r="K36" s="79"/>
      <c r="L36" s="65"/>
      <c r="M36" s="39"/>
      <c r="N36" s="39"/>
      <c r="O36" s="39"/>
      <c r="P36" s="64"/>
      <c r="Q36" s="64"/>
      <c r="R36" s="379"/>
    </row>
    <row r="37" spans="1:18" ht="51" x14ac:dyDescent="0.25">
      <c r="A37" s="50" t="s">
        <v>271</v>
      </c>
      <c r="B37" s="49" t="s">
        <v>39</v>
      </c>
      <c r="C37" s="84"/>
      <c r="D37" s="51"/>
      <c r="E37" s="52"/>
      <c r="F37" s="53"/>
      <c r="G37" s="52"/>
      <c r="H37" s="52"/>
      <c r="I37" s="87"/>
      <c r="J37" s="55"/>
      <c r="K37" s="84"/>
      <c r="L37" s="52"/>
      <c r="M37" s="53"/>
      <c r="N37" s="53"/>
      <c r="O37" s="53"/>
      <c r="P37" s="52"/>
      <c r="Q37" s="52"/>
      <c r="R37" s="199"/>
    </row>
    <row r="38" spans="1:18" ht="63.75" x14ac:dyDescent="0.25">
      <c r="A38" s="57" t="s">
        <v>91</v>
      </c>
      <c r="B38" s="23"/>
      <c r="C38" s="85"/>
      <c r="D38" s="20"/>
      <c r="E38" s="34"/>
      <c r="F38" s="33"/>
      <c r="G38" s="20"/>
      <c r="H38" s="20"/>
      <c r="I38" s="40"/>
      <c r="J38" s="25" t="s">
        <v>338</v>
      </c>
      <c r="K38" s="85"/>
      <c r="L38" s="34"/>
      <c r="M38" s="33"/>
      <c r="N38" s="33"/>
      <c r="O38" s="33"/>
      <c r="P38" s="20"/>
      <c r="Q38" s="20"/>
      <c r="R38" s="270"/>
    </row>
    <row r="39" spans="1:18" ht="51" x14ac:dyDescent="0.25">
      <c r="A39" s="57"/>
      <c r="B39" s="23" t="s">
        <v>40</v>
      </c>
      <c r="C39" s="85"/>
      <c r="D39" s="20"/>
      <c r="E39" s="34"/>
      <c r="F39" s="33"/>
      <c r="G39" s="20"/>
      <c r="H39" s="20"/>
      <c r="I39" s="40"/>
      <c r="J39" s="25" t="s">
        <v>586</v>
      </c>
      <c r="K39" s="85"/>
      <c r="L39" s="34"/>
      <c r="M39" s="33"/>
      <c r="N39" s="33"/>
      <c r="O39" s="33"/>
      <c r="P39" s="20"/>
      <c r="Q39" s="20"/>
      <c r="R39" s="270"/>
    </row>
    <row r="40" spans="1:18" ht="25.5" x14ac:dyDescent="0.25">
      <c r="A40" s="57"/>
      <c r="B40" s="23"/>
      <c r="C40" s="85"/>
      <c r="D40" s="20"/>
      <c r="E40" s="34"/>
      <c r="F40" s="33"/>
      <c r="G40" s="20"/>
      <c r="H40" s="20"/>
      <c r="I40" s="40"/>
      <c r="J40" s="25" t="s">
        <v>587</v>
      </c>
      <c r="K40" s="85"/>
      <c r="L40" s="34"/>
      <c r="M40" s="33"/>
      <c r="N40" s="33"/>
      <c r="O40" s="33"/>
      <c r="P40" s="20"/>
      <c r="Q40" s="20"/>
      <c r="R40" s="270"/>
    </row>
    <row r="41" spans="1:18" ht="39" thickBot="1" x14ac:dyDescent="0.3">
      <c r="A41" s="58"/>
      <c r="B41" s="24"/>
      <c r="C41" s="91"/>
      <c r="D41" s="36"/>
      <c r="E41" s="37"/>
      <c r="F41" s="38"/>
      <c r="G41" s="36"/>
      <c r="H41" s="36"/>
      <c r="I41" s="92"/>
      <c r="J41" s="26" t="s">
        <v>339</v>
      </c>
      <c r="K41" s="91"/>
      <c r="L41" s="37"/>
      <c r="M41" s="38"/>
      <c r="N41" s="38"/>
      <c r="O41" s="38"/>
      <c r="P41" s="36"/>
      <c r="Q41" s="36"/>
      <c r="R41" s="271"/>
    </row>
    <row r="42" spans="1:18" ht="63.75" x14ac:dyDescent="0.25">
      <c r="A42" s="93" t="s">
        <v>271</v>
      </c>
      <c r="B42" s="99" t="s">
        <v>41</v>
      </c>
      <c r="C42" s="286"/>
      <c r="D42" s="94"/>
      <c r="E42" s="95"/>
      <c r="F42" s="244"/>
      <c r="G42" s="95"/>
      <c r="H42" s="95"/>
      <c r="I42" s="223"/>
      <c r="J42" s="101"/>
      <c r="K42" s="286"/>
      <c r="L42" s="95"/>
      <c r="M42" s="244"/>
      <c r="N42" s="244"/>
      <c r="O42" s="244"/>
      <c r="P42" s="95"/>
      <c r="Q42" s="95"/>
      <c r="R42" s="245"/>
    </row>
    <row r="43" spans="1:18" s="281" customFormat="1" ht="76.5" x14ac:dyDescent="0.25">
      <c r="A43" s="236" t="s">
        <v>91</v>
      </c>
      <c r="B43" s="23" t="s">
        <v>340</v>
      </c>
      <c r="C43" s="238"/>
      <c r="D43" s="202"/>
      <c r="E43" s="235"/>
      <c r="F43" s="237"/>
      <c r="G43" s="202"/>
      <c r="H43" s="202"/>
      <c r="I43" s="228"/>
      <c r="J43" s="25" t="s">
        <v>588</v>
      </c>
      <c r="K43" s="238"/>
      <c r="L43" s="235"/>
      <c r="M43" s="237"/>
      <c r="N43" s="237"/>
      <c r="O43" s="237"/>
      <c r="P43" s="203"/>
      <c r="Q43" s="203"/>
      <c r="R43" s="270"/>
    </row>
    <row r="44" spans="1:18" ht="25.5" x14ac:dyDescent="0.25">
      <c r="A44" s="57"/>
      <c r="B44" s="23" t="s">
        <v>42</v>
      </c>
      <c r="C44" s="85"/>
      <c r="D44" s="20"/>
      <c r="E44" s="34"/>
      <c r="F44" s="33"/>
      <c r="G44" s="20"/>
      <c r="H44" s="20"/>
      <c r="I44" s="40"/>
      <c r="J44" s="25" t="s">
        <v>590</v>
      </c>
      <c r="K44" s="85"/>
      <c r="L44" s="34"/>
      <c r="M44" s="33"/>
      <c r="N44" s="33"/>
      <c r="O44" s="33"/>
      <c r="P44" s="67"/>
      <c r="Q44" s="67"/>
      <c r="R44" s="270"/>
    </row>
    <row r="45" spans="1:18" ht="25.5" x14ac:dyDescent="0.25">
      <c r="A45" s="57"/>
      <c r="B45" s="23"/>
      <c r="C45" s="85"/>
      <c r="D45" s="20"/>
      <c r="E45" s="34"/>
      <c r="F45" s="33"/>
      <c r="G45" s="20"/>
      <c r="H45" s="20"/>
      <c r="I45" s="40"/>
      <c r="J45" s="25" t="s">
        <v>342</v>
      </c>
      <c r="K45" s="85"/>
      <c r="L45" s="34"/>
      <c r="M45" s="33"/>
      <c r="N45" s="33"/>
      <c r="O45" s="33"/>
      <c r="P45" s="67"/>
      <c r="Q45" s="67"/>
      <c r="R45" s="270"/>
    </row>
    <row r="46" spans="1:18" ht="114.75" x14ac:dyDescent="0.25">
      <c r="A46" s="57"/>
      <c r="B46" s="23" t="s">
        <v>43</v>
      </c>
      <c r="C46" s="85"/>
      <c r="D46" s="20"/>
      <c r="E46" s="34"/>
      <c r="F46" s="33"/>
      <c r="G46" s="20"/>
      <c r="H46" s="20"/>
      <c r="I46" s="40"/>
      <c r="J46" s="25" t="s">
        <v>341</v>
      </c>
      <c r="K46" s="85"/>
      <c r="L46" s="34"/>
      <c r="M46" s="33"/>
      <c r="N46" s="33"/>
      <c r="O46" s="33"/>
      <c r="P46" s="67"/>
      <c r="Q46" s="67"/>
      <c r="R46" s="270"/>
    </row>
    <row r="47" spans="1:18" ht="39" thickBot="1" x14ac:dyDescent="0.3">
      <c r="A47" s="58"/>
      <c r="B47" s="24" t="s">
        <v>44</v>
      </c>
      <c r="C47" s="91"/>
      <c r="D47" s="36"/>
      <c r="E47" s="37"/>
      <c r="F47" s="38"/>
      <c r="G47" s="36"/>
      <c r="H47" s="36"/>
      <c r="I47" s="92"/>
      <c r="J47" s="26" t="s">
        <v>589</v>
      </c>
      <c r="K47" s="91"/>
      <c r="L47" s="37"/>
      <c r="M47" s="38"/>
      <c r="N47" s="38"/>
      <c r="O47" s="38"/>
      <c r="P47" s="36"/>
      <c r="Q47" s="36"/>
      <c r="R47" s="271"/>
    </row>
    <row r="48" spans="1:18" x14ac:dyDescent="0.25">
      <c r="A48" s="262"/>
      <c r="B48" s="261"/>
      <c r="C48" s="261"/>
      <c r="D48" s="261"/>
      <c r="E48" s="263"/>
      <c r="F48" s="279"/>
      <c r="G48" s="261"/>
      <c r="H48" s="273">
        <f>SUM(H5:H47)</f>
        <v>0</v>
      </c>
      <c r="I48" s="274">
        <f>SUM(I5:I47)</f>
        <v>0</v>
      </c>
      <c r="J48" s="282"/>
      <c r="K48" s="261"/>
      <c r="L48" s="263"/>
      <c r="M48" s="279"/>
      <c r="N48" s="279"/>
      <c r="O48" s="279"/>
      <c r="R48" s="380">
        <f>SUM(R8:R47)</f>
        <v>0</v>
      </c>
    </row>
    <row r="49" spans="1:18" s="281" customFormat="1" ht="15.75" thickBot="1" x14ac:dyDescent="0.3">
      <c r="A49" s="267"/>
      <c r="B49" s="264"/>
      <c r="C49" s="264"/>
      <c r="D49" s="264"/>
      <c r="E49" s="268"/>
      <c r="F49" s="280"/>
      <c r="G49" s="264"/>
      <c r="H49" s="275" t="s">
        <v>314</v>
      </c>
      <c r="I49" s="276" t="s">
        <v>314</v>
      </c>
      <c r="J49" s="283"/>
      <c r="K49" s="264"/>
      <c r="L49" s="268"/>
      <c r="M49" s="280"/>
      <c r="N49" s="280"/>
      <c r="O49" s="280"/>
      <c r="P49" s="266"/>
      <c r="Q49" s="266"/>
      <c r="R49" s="277" t="s">
        <v>314</v>
      </c>
    </row>
    <row r="50" spans="1:18" x14ac:dyDescent="0.25">
      <c r="A50" s="262"/>
      <c r="B50" s="261"/>
      <c r="C50" s="261"/>
      <c r="D50" s="261"/>
      <c r="E50" s="263"/>
      <c r="F50" s="279"/>
      <c r="G50" s="261"/>
      <c r="H50" s="261"/>
      <c r="I50" s="261"/>
      <c r="J50" s="261"/>
      <c r="K50" s="261"/>
      <c r="L50" s="263"/>
      <c r="M50" s="279"/>
      <c r="N50" s="279"/>
      <c r="O50" s="279"/>
    </row>
  </sheetData>
  <mergeCells count="6">
    <mergeCell ref="K1:R2"/>
    <mergeCell ref="A1:B2"/>
    <mergeCell ref="C1:I2"/>
    <mergeCell ref="J1:J2"/>
    <mergeCell ref="A3:A4"/>
    <mergeCell ref="B3:B4"/>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2973AE-3441-4EE6-980F-B0842B0D874E}">
  <dimension ref="A1:R32"/>
  <sheetViews>
    <sheetView topLeftCell="J1" workbookViewId="0">
      <pane ySplit="4" topLeftCell="A27" activePane="bottomLeft" state="frozen"/>
      <selection pane="bottomLeft" activeCell="R25" sqref="R25"/>
    </sheetView>
  </sheetViews>
  <sheetFormatPr defaultColWidth="35.5703125" defaultRowHeight="15" x14ac:dyDescent="0.25"/>
  <cols>
    <col min="1" max="1" width="10.28515625" style="260" customWidth="1"/>
    <col min="2" max="2" width="58.7109375" style="259" customWidth="1"/>
    <col min="3" max="3" width="12.5703125" style="259" bestFit="1" customWidth="1"/>
    <col min="4" max="4" width="12.85546875" style="259" bestFit="1" customWidth="1"/>
    <col min="5" max="5" width="14.85546875" style="259" bestFit="1" customWidth="1"/>
    <col min="6" max="6" width="16.7109375" style="259" bestFit="1" customWidth="1"/>
    <col min="7" max="7" width="12.28515625" style="259" bestFit="1" customWidth="1"/>
    <col min="8" max="8" width="27.7109375" style="259" bestFit="1" customWidth="1"/>
    <col min="9" max="9" width="24.42578125" style="259" bestFit="1" customWidth="1"/>
    <col min="10" max="10" width="48" style="259" customWidth="1"/>
    <col min="11" max="11" width="40.85546875" style="259" bestFit="1" customWidth="1"/>
    <col min="12" max="12" width="30.85546875" style="259" bestFit="1" customWidth="1"/>
    <col min="13" max="14" width="35" style="259" bestFit="1" customWidth="1"/>
    <col min="15" max="15" width="28.7109375" style="259" bestFit="1" customWidth="1"/>
    <col min="16" max="17" width="28.7109375" style="259" customWidth="1"/>
    <col min="18" max="18" width="34.140625" style="266" bestFit="1" customWidth="1"/>
    <col min="19" max="16384" width="35.5703125" style="259"/>
  </cols>
  <sheetData>
    <row r="1" spans="1:18" s="258" customFormat="1" ht="14.25" customHeight="1" x14ac:dyDescent="0.25">
      <c r="A1" s="438" t="s">
        <v>284</v>
      </c>
      <c r="B1" s="439"/>
      <c r="C1" s="438" t="s">
        <v>283</v>
      </c>
      <c r="D1" s="444"/>
      <c r="E1" s="444"/>
      <c r="F1" s="444"/>
      <c r="G1" s="444"/>
      <c r="H1" s="444"/>
      <c r="I1" s="439"/>
      <c r="J1" s="442" t="s">
        <v>285</v>
      </c>
      <c r="K1" s="438" t="s">
        <v>286</v>
      </c>
      <c r="L1" s="444"/>
      <c r="M1" s="444"/>
      <c r="N1" s="444"/>
      <c r="O1" s="444"/>
      <c r="P1" s="444"/>
      <c r="Q1" s="444"/>
      <c r="R1" s="439"/>
    </row>
    <row r="2" spans="1:18" s="258" customFormat="1" ht="36" customHeight="1" x14ac:dyDescent="0.25">
      <c r="A2" s="440"/>
      <c r="B2" s="441"/>
      <c r="C2" s="440"/>
      <c r="D2" s="445"/>
      <c r="E2" s="445"/>
      <c r="F2" s="445"/>
      <c r="G2" s="445"/>
      <c r="H2" s="445"/>
      <c r="I2" s="441"/>
      <c r="J2" s="443"/>
      <c r="K2" s="440"/>
      <c r="L2" s="445"/>
      <c r="M2" s="445"/>
      <c r="N2" s="445"/>
      <c r="O2" s="445"/>
      <c r="P2" s="445"/>
      <c r="Q2" s="445"/>
      <c r="R2" s="441"/>
    </row>
    <row r="3" spans="1:18" ht="51" x14ac:dyDescent="0.2">
      <c r="A3" s="434" t="s">
        <v>270</v>
      </c>
      <c r="B3" s="436" t="s">
        <v>273</v>
      </c>
      <c r="C3" s="191" t="s">
        <v>275</v>
      </c>
      <c r="D3" s="29" t="s">
        <v>276</v>
      </c>
      <c r="E3" s="29" t="s">
        <v>274</v>
      </c>
      <c r="F3" s="29" t="s">
        <v>269</v>
      </c>
      <c r="G3" s="29" t="s">
        <v>216</v>
      </c>
      <c r="H3" s="29" t="s">
        <v>290</v>
      </c>
      <c r="I3" s="192" t="s">
        <v>291</v>
      </c>
      <c r="J3" s="28" t="s">
        <v>277</v>
      </c>
      <c r="K3" s="191" t="s">
        <v>391</v>
      </c>
      <c r="L3" s="29" t="s">
        <v>281</v>
      </c>
      <c r="M3" s="29" t="s">
        <v>287</v>
      </c>
      <c r="N3" s="29" t="s">
        <v>392</v>
      </c>
      <c r="O3" s="29" t="s">
        <v>288</v>
      </c>
      <c r="P3" s="29" t="s">
        <v>595</v>
      </c>
      <c r="Q3" s="29" t="s">
        <v>289</v>
      </c>
      <c r="R3" s="192" t="s">
        <v>556</v>
      </c>
    </row>
    <row r="4" spans="1:18" ht="51.75" thickBot="1" x14ac:dyDescent="0.25">
      <c r="A4" s="435"/>
      <c r="B4" s="437"/>
      <c r="C4" s="242" t="s">
        <v>395</v>
      </c>
      <c r="D4" s="129" t="s">
        <v>395</v>
      </c>
      <c r="E4" s="129" t="s">
        <v>396</v>
      </c>
      <c r="F4" s="129" t="s">
        <v>396</v>
      </c>
      <c r="G4" s="129" t="s">
        <v>396</v>
      </c>
      <c r="H4" s="129" t="s">
        <v>396</v>
      </c>
      <c r="I4" s="243" t="s">
        <v>396</v>
      </c>
      <c r="J4" s="221" t="s">
        <v>278</v>
      </c>
      <c r="K4" s="242" t="s">
        <v>280</v>
      </c>
      <c r="L4" s="129" t="s">
        <v>280</v>
      </c>
      <c r="M4" s="129" t="s">
        <v>279</v>
      </c>
      <c r="N4" s="129" t="s">
        <v>279</v>
      </c>
      <c r="O4" s="129" t="s">
        <v>280</v>
      </c>
      <c r="P4" s="129" t="s">
        <v>280</v>
      </c>
      <c r="Q4" s="129" t="s">
        <v>280</v>
      </c>
      <c r="R4" s="243" t="s">
        <v>396</v>
      </c>
    </row>
    <row r="5" spans="1:18" ht="63.75" x14ac:dyDescent="0.2">
      <c r="A5" s="212" t="s">
        <v>90</v>
      </c>
      <c r="B5" s="224" t="s">
        <v>45</v>
      </c>
      <c r="C5" s="212"/>
      <c r="D5" s="213"/>
      <c r="E5" s="214"/>
      <c r="F5" s="214"/>
      <c r="G5" s="214"/>
      <c r="H5" s="214"/>
      <c r="I5" s="215"/>
      <c r="J5" s="225"/>
      <c r="K5" s="212"/>
      <c r="L5" s="214"/>
      <c r="M5" s="214"/>
      <c r="N5" s="214"/>
      <c r="O5" s="214"/>
      <c r="P5" s="214"/>
      <c r="Q5" s="214"/>
      <c r="R5" s="248"/>
    </row>
    <row r="6" spans="1:18" ht="15.75" thickBot="1" x14ac:dyDescent="0.3">
      <c r="A6" s="249"/>
      <c r="B6" s="89"/>
      <c r="C6" s="250"/>
      <c r="D6" s="251"/>
      <c r="E6" s="251"/>
      <c r="F6" s="36"/>
      <c r="G6" s="251"/>
      <c r="H6" s="251"/>
      <c r="I6" s="89"/>
      <c r="J6" s="253"/>
      <c r="K6" s="250"/>
      <c r="L6" s="251"/>
      <c r="M6" s="36"/>
      <c r="N6" s="36"/>
      <c r="O6" s="36"/>
      <c r="P6" s="36"/>
      <c r="Q6" s="36"/>
      <c r="R6" s="201"/>
    </row>
    <row r="7" spans="1:18" ht="114.75" x14ac:dyDescent="0.2">
      <c r="A7" s="93" t="s">
        <v>271</v>
      </c>
      <c r="B7" s="99" t="s">
        <v>46</v>
      </c>
      <c r="C7" s="93"/>
      <c r="D7" s="94"/>
      <c r="E7" s="95"/>
      <c r="F7" s="95"/>
      <c r="G7" s="95"/>
      <c r="H7" s="95"/>
      <c r="I7" s="96"/>
      <c r="J7" s="101"/>
      <c r="K7" s="93"/>
      <c r="L7" s="95"/>
      <c r="M7" s="95"/>
      <c r="N7" s="95"/>
      <c r="O7" s="95"/>
      <c r="P7" s="95"/>
      <c r="Q7" s="95"/>
      <c r="R7" s="245"/>
    </row>
    <row r="8" spans="1:18" ht="51" x14ac:dyDescent="0.2">
      <c r="A8" s="57" t="s">
        <v>91</v>
      </c>
      <c r="B8" s="23" t="s">
        <v>47</v>
      </c>
      <c r="C8" s="21"/>
      <c r="D8" s="20"/>
      <c r="E8" s="34"/>
      <c r="F8" s="20"/>
      <c r="G8" s="20"/>
      <c r="H8" s="20"/>
      <c r="I8" s="23"/>
      <c r="J8" s="25" t="s">
        <v>349</v>
      </c>
      <c r="K8" s="21"/>
      <c r="L8" s="34"/>
      <c r="M8" s="20"/>
      <c r="N8" s="20"/>
      <c r="O8" s="20"/>
      <c r="P8" s="20"/>
      <c r="Q8" s="20"/>
      <c r="R8" s="200"/>
    </row>
    <row r="9" spans="1:18" ht="306.75" thickBot="1" x14ac:dyDescent="0.25">
      <c r="A9" s="61"/>
      <c r="B9" s="62" t="s">
        <v>48</v>
      </c>
      <c r="C9" s="63"/>
      <c r="D9" s="64"/>
      <c r="E9" s="65"/>
      <c r="F9" s="64"/>
      <c r="G9" s="64"/>
      <c r="H9" s="64"/>
      <c r="I9" s="62"/>
      <c r="J9" s="66" t="s">
        <v>591</v>
      </c>
      <c r="K9" s="63"/>
      <c r="L9" s="65"/>
      <c r="M9" s="64"/>
      <c r="N9" s="64"/>
      <c r="O9" s="64"/>
      <c r="P9" s="64"/>
      <c r="Q9" s="64"/>
      <c r="R9" s="198"/>
    </row>
    <row r="10" spans="1:18" ht="102" x14ac:dyDescent="0.2">
      <c r="A10" s="50" t="s">
        <v>271</v>
      </c>
      <c r="B10" s="49" t="s">
        <v>49</v>
      </c>
      <c r="C10" s="50"/>
      <c r="D10" s="51"/>
      <c r="E10" s="56"/>
      <c r="F10" s="52"/>
      <c r="G10" s="52"/>
      <c r="H10" s="52"/>
      <c r="I10" s="54"/>
      <c r="J10" s="55"/>
      <c r="K10" s="50"/>
      <c r="L10" s="56"/>
      <c r="M10" s="52"/>
      <c r="N10" s="52"/>
      <c r="O10" s="52"/>
      <c r="P10" s="52"/>
      <c r="Q10" s="52"/>
      <c r="R10" s="199"/>
    </row>
    <row r="11" spans="1:18" ht="63.75" x14ac:dyDescent="0.2">
      <c r="A11" s="57" t="s">
        <v>91</v>
      </c>
      <c r="B11" s="23" t="s">
        <v>50</v>
      </c>
      <c r="C11" s="21"/>
      <c r="D11" s="20"/>
      <c r="E11" s="34"/>
      <c r="F11" s="20"/>
      <c r="G11" s="20"/>
      <c r="H11" s="20"/>
      <c r="I11" s="23"/>
      <c r="J11" s="25" t="s">
        <v>350</v>
      </c>
      <c r="K11" s="21"/>
      <c r="L11" s="34"/>
      <c r="M11" s="20"/>
      <c r="N11" s="20"/>
      <c r="O11" s="20"/>
      <c r="P11" s="20"/>
      <c r="Q11" s="20"/>
      <c r="R11" s="200"/>
    </row>
    <row r="12" spans="1:18" ht="38.25" x14ac:dyDescent="0.2">
      <c r="A12" s="57"/>
      <c r="B12" s="23" t="s">
        <v>51</v>
      </c>
      <c r="C12" s="21"/>
      <c r="D12" s="20"/>
      <c r="E12" s="34"/>
      <c r="F12" s="20"/>
      <c r="G12" s="20"/>
      <c r="H12" s="20"/>
      <c r="I12" s="23"/>
      <c r="J12" s="25" t="s">
        <v>351</v>
      </c>
      <c r="K12" s="21"/>
      <c r="L12" s="34"/>
      <c r="M12" s="20"/>
      <c r="N12" s="20"/>
      <c r="O12" s="20"/>
      <c r="P12" s="20"/>
      <c r="Q12" s="20"/>
      <c r="R12" s="200"/>
    </row>
    <row r="13" spans="1:18" ht="76.5" x14ac:dyDescent="0.2">
      <c r="A13" s="57"/>
      <c r="B13" s="23" t="s">
        <v>52</v>
      </c>
      <c r="C13" s="21"/>
      <c r="D13" s="20"/>
      <c r="E13" s="34"/>
      <c r="F13" s="20"/>
      <c r="G13" s="20"/>
      <c r="H13" s="20"/>
      <c r="I13" s="23"/>
      <c r="J13" s="25" t="s">
        <v>352</v>
      </c>
      <c r="K13" s="21"/>
      <c r="L13" s="34"/>
      <c r="M13" s="20"/>
      <c r="N13" s="20"/>
      <c r="O13" s="20"/>
      <c r="P13" s="20"/>
      <c r="Q13" s="20"/>
      <c r="R13" s="200"/>
    </row>
    <row r="14" spans="1:18" ht="255.75" thickBot="1" x14ac:dyDescent="0.25">
      <c r="A14" s="58"/>
      <c r="B14" s="24" t="s">
        <v>53</v>
      </c>
      <c r="C14" s="22"/>
      <c r="D14" s="36"/>
      <c r="E14" s="37"/>
      <c r="F14" s="36"/>
      <c r="G14" s="36"/>
      <c r="H14" s="36"/>
      <c r="I14" s="24"/>
      <c r="J14" s="26" t="s">
        <v>592</v>
      </c>
      <c r="K14" s="22"/>
      <c r="L14" s="37"/>
      <c r="M14" s="36"/>
      <c r="N14" s="36"/>
      <c r="O14" s="36"/>
      <c r="P14" s="36"/>
      <c r="Q14" s="36"/>
      <c r="R14" s="201"/>
    </row>
    <row r="15" spans="1:18" ht="114.75" x14ac:dyDescent="0.2">
      <c r="A15" s="93" t="s">
        <v>271</v>
      </c>
      <c r="B15" s="99" t="s">
        <v>54</v>
      </c>
      <c r="C15" s="93"/>
      <c r="D15" s="94"/>
      <c r="E15" s="95"/>
      <c r="F15" s="95"/>
      <c r="G15" s="95"/>
      <c r="H15" s="95"/>
      <c r="I15" s="96"/>
      <c r="J15" s="101"/>
      <c r="K15" s="93"/>
      <c r="L15" s="95"/>
      <c r="M15" s="95"/>
      <c r="N15" s="95"/>
      <c r="O15" s="95"/>
      <c r="P15" s="95"/>
      <c r="Q15" s="95"/>
      <c r="R15" s="245"/>
    </row>
    <row r="16" spans="1:18" ht="89.25" x14ac:dyDescent="0.2">
      <c r="A16" s="57" t="s">
        <v>91</v>
      </c>
      <c r="B16" s="23" t="s">
        <v>56</v>
      </c>
      <c r="C16" s="21"/>
      <c r="D16" s="20"/>
      <c r="E16" s="34"/>
      <c r="F16" s="20"/>
      <c r="G16" s="20"/>
      <c r="H16" s="20"/>
      <c r="I16" s="23"/>
      <c r="J16" s="25" t="s">
        <v>353</v>
      </c>
      <c r="K16" s="21"/>
      <c r="L16" s="34"/>
      <c r="M16" s="20"/>
      <c r="N16" s="20"/>
      <c r="O16" s="20"/>
      <c r="P16" s="20"/>
      <c r="Q16" s="20"/>
      <c r="R16" s="200"/>
    </row>
    <row r="17" spans="1:18" ht="102" x14ac:dyDescent="0.2">
      <c r="A17" s="57"/>
      <c r="B17" s="23" t="s">
        <v>57</v>
      </c>
      <c r="C17" s="21"/>
      <c r="D17" s="20"/>
      <c r="E17" s="34"/>
      <c r="F17" s="20"/>
      <c r="G17" s="20"/>
      <c r="H17" s="20"/>
      <c r="I17" s="23"/>
      <c r="J17" s="25" t="s">
        <v>55</v>
      </c>
      <c r="K17" s="21"/>
      <c r="L17" s="34"/>
      <c r="M17" s="20"/>
      <c r="N17" s="20"/>
      <c r="O17" s="20"/>
      <c r="P17" s="20"/>
      <c r="Q17" s="20"/>
      <c r="R17" s="200"/>
    </row>
    <row r="18" spans="1:18" ht="51.75" thickBot="1" x14ac:dyDescent="0.25">
      <c r="A18" s="61"/>
      <c r="B18" s="62"/>
      <c r="C18" s="63"/>
      <c r="D18" s="64"/>
      <c r="E18" s="65"/>
      <c r="F18" s="64"/>
      <c r="G18" s="64"/>
      <c r="H18" s="64"/>
      <c r="I18" s="62"/>
      <c r="J18" s="66" t="s">
        <v>593</v>
      </c>
      <c r="K18" s="63"/>
      <c r="L18" s="65"/>
      <c r="M18" s="64"/>
      <c r="N18" s="64"/>
      <c r="O18" s="64"/>
      <c r="P18" s="64"/>
      <c r="Q18" s="64"/>
      <c r="R18" s="198"/>
    </row>
    <row r="19" spans="1:18" ht="51" x14ac:dyDescent="0.2">
      <c r="A19" s="50" t="s">
        <v>271</v>
      </c>
      <c r="B19" s="49" t="s">
        <v>58</v>
      </c>
      <c r="C19" s="50"/>
      <c r="D19" s="51"/>
      <c r="E19" s="56"/>
      <c r="F19" s="52"/>
      <c r="G19" s="52"/>
      <c r="H19" s="52"/>
      <c r="I19" s="54"/>
      <c r="J19" s="55"/>
      <c r="K19" s="50"/>
      <c r="L19" s="56"/>
      <c r="M19" s="52"/>
      <c r="N19" s="52"/>
      <c r="O19" s="52"/>
      <c r="P19" s="52"/>
      <c r="Q19" s="52"/>
      <c r="R19" s="199"/>
    </row>
    <row r="20" spans="1:18" ht="38.25" x14ac:dyDescent="0.2">
      <c r="A20" s="57" t="s">
        <v>91</v>
      </c>
      <c r="B20" s="23" t="s">
        <v>59</v>
      </c>
      <c r="C20" s="21"/>
      <c r="D20" s="20"/>
      <c r="E20" s="34"/>
      <c r="F20" s="20"/>
      <c r="G20" s="20"/>
      <c r="H20" s="20"/>
      <c r="I20" s="23"/>
      <c r="J20" s="25" t="s">
        <v>354</v>
      </c>
      <c r="K20" s="21"/>
      <c r="L20" s="34"/>
      <c r="M20" s="20"/>
      <c r="N20" s="20"/>
      <c r="O20" s="20"/>
      <c r="P20" s="20"/>
      <c r="Q20" s="20"/>
      <c r="R20" s="200"/>
    </row>
    <row r="21" spans="1:18" ht="63.75" x14ac:dyDescent="0.2">
      <c r="A21" s="57"/>
      <c r="B21" s="23"/>
      <c r="C21" s="21"/>
      <c r="D21" s="20"/>
      <c r="E21" s="34"/>
      <c r="F21" s="20"/>
      <c r="G21" s="20"/>
      <c r="H21" s="20"/>
      <c r="I21" s="23"/>
      <c r="J21" s="25" t="s">
        <v>355</v>
      </c>
      <c r="K21" s="21"/>
      <c r="L21" s="34"/>
      <c r="M21" s="20"/>
      <c r="N21" s="20"/>
      <c r="O21" s="20"/>
      <c r="P21" s="20"/>
      <c r="Q21" s="20"/>
      <c r="R21" s="200"/>
    </row>
    <row r="22" spans="1:18" ht="141" thickBot="1" x14ac:dyDescent="0.25">
      <c r="A22" s="58"/>
      <c r="B22" s="24" t="s">
        <v>60</v>
      </c>
      <c r="C22" s="22"/>
      <c r="D22" s="36"/>
      <c r="E22" s="37"/>
      <c r="F22" s="36"/>
      <c r="G22" s="36"/>
      <c r="H22" s="36"/>
      <c r="I22" s="24"/>
      <c r="J22" s="26" t="s">
        <v>356</v>
      </c>
      <c r="K22" s="22"/>
      <c r="L22" s="37"/>
      <c r="M22" s="36"/>
      <c r="N22" s="36"/>
      <c r="O22" s="36"/>
      <c r="P22" s="36"/>
      <c r="Q22" s="36"/>
      <c r="R22" s="201"/>
    </row>
    <row r="23" spans="1:18" ht="102" x14ac:dyDescent="0.2">
      <c r="A23" s="93" t="s">
        <v>271</v>
      </c>
      <c r="B23" s="99" t="s">
        <v>61</v>
      </c>
      <c r="C23" s="93"/>
      <c r="D23" s="94"/>
      <c r="E23" s="95"/>
      <c r="F23" s="95"/>
      <c r="G23" s="95"/>
      <c r="H23" s="95"/>
      <c r="I23" s="96"/>
      <c r="J23" s="101"/>
      <c r="K23" s="93"/>
      <c r="L23" s="95"/>
      <c r="M23" s="95"/>
      <c r="N23" s="95"/>
      <c r="O23" s="95"/>
      <c r="P23" s="95"/>
      <c r="Q23" s="95"/>
      <c r="R23" s="245"/>
    </row>
    <row r="24" spans="1:18" ht="51" x14ac:dyDescent="0.2">
      <c r="A24" s="57" t="s">
        <v>91</v>
      </c>
      <c r="B24" s="23" t="s">
        <v>62</v>
      </c>
      <c r="C24" s="21"/>
      <c r="D24" s="20"/>
      <c r="E24" s="34"/>
      <c r="F24" s="20"/>
      <c r="G24" s="20"/>
      <c r="H24" s="20"/>
      <c r="I24" s="23"/>
      <c r="J24" s="25" t="s">
        <v>357</v>
      </c>
      <c r="K24" s="21"/>
      <c r="L24" s="34"/>
      <c r="M24" s="20"/>
      <c r="N24" s="20"/>
      <c r="O24" s="20"/>
      <c r="P24" s="20"/>
      <c r="Q24" s="20"/>
      <c r="R24" s="200"/>
    </row>
    <row r="25" spans="1:18" ht="89.25" x14ac:dyDescent="0.2">
      <c r="A25" s="57" t="s">
        <v>91</v>
      </c>
      <c r="B25" s="23"/>
      <c r="C25" s="21"/>
      <c r="D25" s="20"/>
      <c r="E25" s="34"/>
      <c r="F25" s="20"/>
      <c r="G25" s="20"/>
      <c r="H25" s="20"/>
      <c r="I25" s="23"/>
      <c r="J25" s="25" t="s">
        <v>358</v>
      </c>
      <c r="K25" s="21"/>
      <c r="L25" s="34"/>
      <c r="M25" s="20"/>
      <c r="N25" s="20"/>
      <c r="O25" s="20"/>
      <c r="P25" s="20"/>
      <c r="Q25" s="20"/>
      <c r="R25" s="200"/>
    </row>
    <row r="26" spans="1:18" ht="77.25" thickBot="1" x14ac:dyDescent="0.25">
      <c r="A26" s="61" t="s">
        <v>91</v>
      </c>
      <c r="B26" s="62" t="s">
        <v>63</v>
      </c>
      <c r="C26" s="63"/>
      <c r="D26" s="64"/>
      <c r="E26" s="65"/>
      <c r="F26" s="64"/>
      <c r="G26" s="64"/>
      <c r="H26" s="64"/>
      <c r="I26" s="62"/>
      <c r="J26" s="66" t="s">
        <v>359</v>
      </c>
      <c r="K26" s="63"/>
      <c r="L26" s="65"/>
      <c r="M26" s="64"/>
      <c r="N26" s="64"/>
      <c r="O26" s="64"/>
      <c r="P26" s="64"/>
      <c r="Q26" s="64"/>
      <c r="R26" s="198"/>
    </row>
    <row r="27" spans="1:18" ht="114.75" x14ac:dyDescent="0.2">
      <c r="A27" s="50" t="s">
        <v>271</v>
      </c>
      <c r="B27" s="49" t="s">
        <v>64</v>
      </c>
      <c r="C27" s="50"/>
      <c r="D27" s="51"/>
      <c r="E27" s="52"/>
      <c r="F27" s="52"/>
      <c r="G27" s="52"/>
      <c r="H27" s="52"/>
      <c r="I27" s="54"/>
      <c r="J27" s="55"/>
      <c r="K27" s="50"/>
      <c r="L27" s="52"/>
      <c r="M27" s="52"/>
      <c r="N27" s="52"/>
      <c r="O27" s="52"/>
      <c r="P27" s="52"/>
      <c r="Q27" s="52"/>
      <c r="R27" s="199"/>
    </row>
    <row r="28" spans="1:18" ht="102" x14ac:dyDescent="0.2">
      <c r="A28" s="57" t="s">
        <v>91</v>
      </c>
      <c r="B28" s="23" t="s">
        <v>360</v>
      </c>
      <c r="C28" s="21"/>
      <c r="D28" s="20"/>
      <c r="E28" s="34"/>
      <c r="F28" s="20"/>
      <c r="G28" s="20"/>
      <c r="H28" s="20"/>
      <c r="I28" s="23"/>
      <c r="J28" s="25" t="s">
        <v>361</v>
      </c>
      <c r="K28" s="21"/>
      <c r="L28" s="34"/>
      <c r="M28" s="20"/>
      <c r="N28" s="20"/>
      <c r="O28" s="20"/>
      <c r="P28" s="20"/>
      <c r="Q28" s="20"/>
      <c r="R28" s="200"/>
    </row>
    <row r="29" spans="1:18" ht="51.75" thickBot="1" x14ac:dyDescent="0.25">
      <c r="A29" s="58"/>
      <c r="B29" s="24"/>
      <c r="C29" s="22"/>
      <c r="D29" s="36"/>
      <c r="E29" s="37"/>
      <c r="F29" s="36"/>
      <c r="G29" s="36"/>
      <c r="H29" s="36"/>
      <c r="I29" s="24"/>
      <c r="J29" s="26" t="s">
        <v>362</v>
      </c>
      <c r="K29" s="22"/>
      <c r="L29" s="37"/>
      <c r="M29" s="36"/>
      <c r="N29" s="36"/>
      <c r="O29" s="36"/>
      <c r="P29" s="36"/>
      <c r="Q29" s="36"/>
      <c r="R29" s="201"/>
    </row>
    <row r="30" spans="1:18" ht="14.25" x14ac:dyDescent="0.2">
      <c r="A30" s="262"/>
      <c r="B30" s="261"/>
      <c r="C30" s="261"/>
      <c r="D30" s="261"/>
      <c r="E30" s="263"/>
      <c r="F30" s="261"/>
      <c r="G30" s="261"/>
      <c r="H30" s="211">
        <f>SUM(H5:H29)</f>
        <v>0</v>
      </c>
      <c r="I30" s="274">
        <f>SUM(I5:I29)</f>
        <v>0</v>
      </c>
      <c r="J30" s="265"/>
      <c r="K30" s="261"/>
      <c r="L30" s="263"/>
      <c r="M30" s="261"/>
      <c r="N30" s="261"/>
      <c r="O30" s="261"/>
      <c r="P30" s="261"/>
      <c r="Q30" s="261"/>
      <c r="R30" s="299">
        <f>SUM(R8:R29)</f>
        <v>0</v>
      </c>
    </row>
    <row r="31" spans="1:18" s="266" customFormat="1" thickBot="1" x14ac:dyDescent="0.25">
      <c r="A31" s="267"/>
      <c r="B31" s="264"/>
      <c r="C31" s="264"/>
      <c r="D31" s="264"/>
      <c r="E31" s="268"/>
      <c r="F31" s="264"/>
      <c r="G31" s="264"/>
      <c r="H31" s="232" t="s">
        <v>314</v>
      </c>
      <c r="I31" s="276" t="s">
        <v>314</v>
      </c>
      <c r="J31" s="269"/>
      <c r="K31" s="264"/>
      <c r="L31" s="268"/>
      <c r="M31" s="264"/>
      <c r="N31" s="264"/>
      <c r="O31" s="264"/>
      <c r="P31" s="264"/>
      <c r="Q31" s="264"/>
      <c r="R31" s="277" t="s">
        <v>314</v>
      </c>
    </row>
    <row r="32" spans="1:18" ht="14.25" x14ac:dyDescent="0.2">
      <c r="A32" s="262"/>
      <c r="B32" s="261"/>
      <c r="C32" s="261"/>
      <c r="D32" s="261"/>
      <c r="E32" s="263"/>
      <c r="F32" s="261"/>
      <c r="G32" s="261"/>
      <c r="H32" s="261"/>
      <c r="I32" s="261"/>
      <c r="J32" s="261"/>
      <c r="K32" s="261"/>
      <c r="L32" s="263"/>
      <c r="M32" s="261"/>
      <c r="N32" s="261"/>
      <c r="O32" s="261"/>
      <c r="P32" s="261"/>
      <c r="Q32" s="261"/>
      <c r="R32" s="264"/>
    </row>
  </sheetData>
  <mergeCells count="6">
    <mergeCell ref="A1:B2"/>
    <mergeCell ref="C1:I2"/>
    <mergeCell ref="J1:J2"/>
    <mergeCell ref="K1:R2"/>
    <mergeCell ref="A3:A4"/>
    <mergeCell ref="B3:B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A5416D-1345-4FBB-AF1B-0155C211B043}">
  <dimension ref="A1:R42"/>
  <sheetViews>
    <sheetView topLeftCell="K1" workbookViewId="0">
      <pane ySplit="4" topLeftCell="A11" activePane="bottomLeft" state="frozen"/>
      <selection activeCell="G1" sqref="G1"/>
      <selection pane="bottomLeft" activeCell="R13" sqref="R13"/>
    </sheetView>
  </sheetViews>
  <sheetFormatPr defaultColWidth="35.5703125" defaultRowHeight="15" x14ac:dyDescent="0.25"/>
  <cols>
    <col min="1" max="1" width="10.28515625" style="260" customWidth="1"/>
    <col min="2" max="2" width="58.7109375" style="259" customWidth="1"/>
    <col min="3" max="3" width="12.5703125" style="259" bestFit="1" customWidth="1"/>
    <col min="4" max="4" width="12.85546875" style="259" bestFit="1" customWidth="1"/>
    <col min="5" max="5" width="14.85546875" style="259" bestFit="1" customWidth="1"/>
    <col min="6" max="6" width="16.7109375" style="259" bestFit="1" customWidth="1"/>
    <col min="7" max="7" width="12.28515625" style="259" bestFit="1" customWidth="1"/>
    <col min="8" max="8" width="27.7109375" style="259" bestFit="1" customWidth="1"/>
    <col min="9" max="9" width="24.42578125" style="259" bestFit="1" customWidth="1"/>
    <col min="10" max="10" width="48" style="259" customWidth="1"/>
    <col min="11" max="11" width="40.85546875" style="259" bestFit="1" customWidth="1"/>
    <col min="12" max="12" width="30.85546875" style="259" bestFit="1" customWidth="1"/>
    <col min="13" max="14" width="35" style="259" bestFit="1" customWidth="1"/>
    <col min="15" max="15" width="28.7109375" style="259" bestFit="1" customWidth="1"/>
    <col min="16" max="16" width="34.140625" style="259" bestFit="1" customWidth="1"/>
    <col min="17" max="17" width="35.5703125" style="259"/>
    <col min="18" max="18" width="35.5703125" style="266"/>
    <col min="19" max="16384" width="35.5703125" style="259"/>
  </cols>
  <sheetData>
    <row r="1" spans="1:18" s="258" customFormat="1" ht="14.25" customHeight="1" x14ac:dyDescent="0.25">
      <c r="A1" s="438" t="s">
        <v>284</v>
      </c>
      <c r="B1" s="444"/>
      <c r="C1" s="444" t="s">
        <v>283</v>
      </c>
      <c r="D1" s="444"/>
      <c r="E1" s="444"/>
      <c r="F1" s="444"/>
      <c r="G1" s="444"/>
      <c r="H1" s="444"/>
      <c r="I1" s="444"/>
      <c r="J1" s="429" t="s">
        <v>285</v>
      </c>
      <c r="K1" s="444" t="s">
        <v>286</v>
      </c>
      <c r="L1" s="444"/>
      <c r="M1" s="444"/>
      <c r="N1" s="444"/>
      <c r="O1" s="444"/>
      <c r="P1" s="444"/>
      <c r="Q1" s="444"/>
      <c r="R1" s="439"/>
    </row>
    <row r="2" spans="1:18" s="258" customFormat="1" ht="36" customHeight="1" x14ac:dyDescent="0.25">
      <c r="A2" s="440"/>
      <c r="B2" s="445"/>
      <c r="C2" s="445"/>
      <c r="D2" s="445"/>
      <c r="E2" s="445"/>
      <c r="F2" s="445"/>
      <c r="G2" s="445"/>
      <c r="H2" s="445"/>
      <c r="I2" s="445"/>
      <c r="J2" s="432"/>
      <c r="K2" s="445"/>
      <c r="L2" s="445"/>
      <c r="M2" s="445"/>
      <c r="N2" s="445"/>
      <c r="O2" s="445"/>
      <c r="P2" s="445"/>
      <c r="Q2" s="445"/>
      <c r="R2" s="441"/>
    </row>
    <row r="3" spans="1:18" ht="51" x14ac:dyDescent="0.2">
      <c r="A3" s="434" t="s">
        <v>270</v>
      </c>
      <c r="B3" s="458" t="s">
        <v>273</v>
      </c>
      <c r="C3" s="29" t="s">
        <v>275</v>
      </c>
      <c r="D3" s="29" t="s">
        <v>276</v>
      </c>
      <c r="E3" s="29" t="s">
        <v>274</v>
      </c>
      <c r="F3" s="29" t="s">
        <v>269</v>
      </c>
      <c r="G3" s="29" t="s">
        <v>216</v>
      </c>
      <c r="H3" s="29" t="s">
        <v>290</v>
      </c>
      <c r="I3" s="29" t="s">
        <v>291</v>
      </c>
      <c r="J3" s="29" t="s">
        <v>277</v>
      </c>
      <c r="K3" s="29" t="s">
        <v>391</v>
      </c>
      <c r="L3" s="29" t="s">
        <v>281</v>
      </c>
      <c r="M3" s="29" t="s">
        <v>287</v>
      </c>
      <c r="N3" s="29" t="s">
        <v>392</v>
      </c>
      <c r="O3" s="29" t="s">
        <v>288</v>
      </c>
      <c r="P3" s="29" t="s">
        <v>595</v>
      </c>
      <c r="Q3" s="29" t="s">
        <v>289</v>
      </c>
      <c r="R3" s="192" t="s">
        <v>556</v>
      </c>
    </row>
    <row r="4" spans="1:18" ht="51.75" thickBot="1" x14ac:dyDescent="0.25">
      <c r="A4" s="435"/>
      <c r="B4" s="459"/>
      <c r="C4" s="129" t="s">
        <v>395</v>
      </c>
      <c r="D4" s="129" t="s">
        <v>395</v>
      </c>
      <c r="E4" s="129" t="s">
        <v>396</v>
      </c>
      <c r="F4" s="129" t="s">
        <v>396</v>
      </c>
      <c r="G4" s="129" t="s">
        <v>396</v>
      </c>
      <c r="H4" s="129" t="s">
        <v>396</v>
      </c>
      <c r="I4" s="129" t="s">
        <v>396</v>
      </c>
      <c r="J4" s="129" t="s">
        <v>278</v>
      </c>
      <c r="K4" s="129" t="s">
        <v>280</v>
      </c>
      <c r="L4" s="129" t="s">
        <v>280</v>
      </c>
      <c r="M4" s="129" t="s">
        <v>279</v>
      </c>
      <c r="N4" s="129" t="s">
        <v>279</v>
      </c>
      <c r="O4" s="129" t="s">
        <v>280</v>
      </c>
      <c r="P4" s="129" t="s">
        <v>280</v>
      </c>
      <c r="Q4" s="129" t="s">
        <v>280</v>
      </c>
      <c r="R4" s="243" t="s">
        <v>396</v>
      </c>
    </row>
    <row r="5" spans="1:18" ht="51" x14ac:dyDescent="0.2">
      <c r="A5" s="212" t="s">
        <v>90</v>
      </c>
      <c r="B5" s="213" t="s">
        <v>65</v>
      </c>
      <c r="C5" s="213"/>
      <c r="D5" s="213"/>
      <c r="E5" s="214"/>
      <c r="F5" s="214"/>
      <c r="G5" s="214"/>
      <c r="H5" s="214"/>
      <c r="I5" s="214"/>
      <c r="J5" s="213"/>
      <c r="K5" s="213"/>
      <c r="L5" s="214"/>
      <c r="M5" s="214"/>
      <c r="N5" s="214"/>
      <c r="O5" s="214"/>
      <c r="P5" s="214"/>
      <c r="Q5" s="214"/>
      <c r="R5" s="248"/>
    </row>
    <row r="6" spans="1:18" ht="15.75" thickBot="1" x14ac:dyDescent="0.3">
      <c r="A6" s="249"/>
      <c r="B6" s="251"/>
      <c r="C6" s="251"/>
      <c r="D6" s="251"/>
      <c r="E6" s="251"/>
      <c r="F6" s="36"/>
      <c r="G6" s="251"/>
      <c r="H6" s="251"/>
      <c r="I6" s="251"/>
      <c r="J6" s="251"/>
      <c r="K6" s="251"/>
      <c r="L6" s="251"/>
      <c r="M6" s="36"/>
      <c r="N6" s="36"/>
      <c r="O6" s="36"/>
      <c r="P6" s="36"/>
      <c r="Q6" s="251"/>
      <c r="R6" s="271"/>
    </row>
    <row r="7" spans="1:18" ht="102.75" thickBot="1" x14ac:dyDescent="0.25">
      <c r="A7" s="292" t="s">
        <v>271</v>
      </c>
      <c r="B7" s="293" t="s">
        <v>66</v>
      </c>
      <c r="C7" s="293"/>
      <c r="D7" s="293"/>
      <c r="E7" s="294"/>
      <c r="F7" s="294"/>
      <c r="G7" s="294"/>
      <c r="H7" s="294"/>
      <c r="I7" s="294"/>
      <c r="J7" s="293"/>
      <c r="K7" s="293"/>
      <c r="L7" s="294"/>
      <c r="M7" s="294"/>
      <c r="N7" s="294"/>
      <c r="O7" s="294"/>
      <c r="P7" s="294"/>
      <c r="Q7" s="294"/>
      <c r="R7" s="302"/>
    </row>
    <row r="8" spans="1:18" ht="63.75" x14ac:dyDescent="0.2">
      <c r="A8" s="295" t="s">
        <v>91</v>
      </c>
      <c r="B8" s="296" t="s">
        <v>67</v>
      </c>
      <c r="C8" s="296"/>
      <c r="D8" s="296"/>
      <c r="E8" s="297"/>
      <c r="F8" s="296"/>
      <c r="G8" s="296"/>
      <c r="H8" s="296"/>
      <c r="I8" s="296"/>
      <c r="J8" s="296" t="s">
        <v>370</v>
      </c>
      <c r="K8" s="296"/>
      <c r="L8" s="297"/>
      <c r="M8" s="296"/>
      <c r="N8" s="296"/>
      <c r="O8" s="296"/>
      <c r="P8" s="296"/>
      <c r="Q8" s="296"/>
      <c r="R8" s="44"/>
    </row>
    <row r="9" spans="1:18" ht="280.5" x14ac:dyDescent="0.2">
      <c r="A9" s="57"/>
      <c r="B9" s="20" t="s">
        <v>68</v>
      </c>
      <c r="C9" s="20"/>
      <c r="D9" s="20"/>
      <c r="E9" s="34"/>
      <c r="F9" s="20"/>
      <c r="G9" s="20"/>
      <c r="H9" s="20"/>
      <c r="I9" s="20"/>
      <c r="J9" s="20" t="s">
        <v>371</v>
      </c>
      <c r="K9" s="20"/>
      <c r="L9" s="34"/>
      <c r="M9" s="20"/>
      <c r="N9" s="20"/>
      <c r="O9" s="20"/>
      <c r="P9" s="20"/>
      <c r="Q9" s="20"/>
      <c r="R9" s="200"/>
    </row>
    <row r="10" spans="1:18" ht="51" x14ac:dyDescent="0.2">
      <c r="A10" s="57"/>
      <c r="B10" s="20" t="s">
        <v>69</v>
      </c>
      <c r="C10" s="20"/>
      <c r="D10" s="20"/>
      <c r="E10" s="34"/>
      <c r="F10" s="20"/>
      <c r="G10" s="20"/>
      <c r="H10" s="20"/>
      <c r="I10" s="20"/>
      <c r="J10" s="20"/>
      <c r="K10" s="20"/>
      <c r="L10" s="34"/>
      <c r="M10" s="20"/>
      <c r="N10" s="20"/>
      <c r="O10" s="20"/>
      <c r="P10" s="20"/>
      <c r="Q10" s="20"/>
      <c r="R10" s="200"/>
    </row>
    <row r="11" spans="1:18" ht="51.75" thickBot="1" x14ac:dyDescent="0.25">
      <c r="A11" s="58"/>
      <c r="B11" s="36" t="s">
        <v>70</v>
      </c>
      <c r="C11" s="36"/>
      <c r="D11" s="36"/>
      <c r="E11" s="37"/>
      <c r="F11" s="36"/>
      <c r="G11" s="36"/>
      <c r="H11" s="36"/>
      <c r="I11" s="36"/>
      <c r="J11" s="36"/>
      <c r="K11" s="36"/>
      <c r="L11" s="37"/>
      <c r="M11" s="36"/>
      <c r="N11" s="36"/>
      <c r="O11" s="36"/>
      <c r="P11" s="36"/>
      <c r="Q11" s="36"/>
      <c r="R11" s="201"/>
    </row>
    <row r="12" spans="1:18" ht="102" x14ac:dyDescent="0.2">
      <c r="A12" s="93" t="s">
        <v>271</v>
      </c>
      <c r="B12" s="94" t="s">
        <v>71</v>
      </c>
      <c r="C12" s="94"/>
      <c r="D12" s="94"/>
      <c r="E12" s="222"/>
      <c r="F12" s="95"/>
      <c r="G12" s="95"/>
      <c r="H12" s="95"/>
      <c r="I12" s="95"/>
      <c r="J12" s="94"/>
      <c r="K12" s="94"/>
      <c r="L12" s="222"/>
      <c r="M12" s="95"/>
      <c r="N12" s="95"/>
      <c r="O12" s="95"/>
      <c r="P12" s="95"/>
      <c r="Q12" s="95"/>
      <c r="R12" s="245"/>
    </row>
    <row r="13" spans="1:18" ht="76.5" x14ac:dyDescent="0.2">
      <c r="A13" s="57" t="s">
        <v>91</v>
      </c>
      <c r="B13" s="20" t="s">
        <v>72</v>
      </c>
      <c r="C13" s="20"/>
      <c r="D13" s="20"/>
      <c r="E13" s="34"/>
      <c r="F13" s="20"/>
      <c r="G13" s="20"/>
      <c r="H13" s="20"/>
      <c r="I13" s="20"/>
      <c r="J13" s="20" t="s">
        <v>372</v>
      </c>
      <c r="K13" s="20"/>
      <c r="L13" s="34"/>
      <c r="M13" s="20"/>
      <c r="N13" s="20"/>
      <c r="O13" s="20"/>
      <c r="P13" s="20"/>
      <c r="Q13" s="20"/>
      <c r="R13" s="200"/>
    </row>
    <row r="14" spans="1:18" ht="63.75" x14ac:dyDescent="0.2">
      <c r="A14" s="57"/>
      <c r="B14" s="20" t="s">
        <v>73</v>
      </c>
      <c r="C14" s="20"/>
      <c r="D14" s="20"/>
      <c r="E14" s="34"/>
      <c r="F14" s="20"/>
      <c r="G14" s="20"/>
      <c r="H14" s="20"/>
      <c r="I14" s="20"/>
      <c r="J14" s="20" t="s">
        <v>373</v>
      </c>
      <c r="K14" s="20"/>
      <c r="L14" s="34"/>
      <c r="M14" s="20"/>
      <c r="N14" s="20"/>
      <c r="O14" s="20"/>
      <c r="P14" s="20"/>
      <c r="Q14" s="20"/>
      <c r="R14" s="200"/>
    </row>
    <row r="15" spans="1:18" ht="76.5" x14ac:dyDescent="0.2">
      <c r="A15" s="57"/>
      <c r="B15" s="20" t="s">
        <v>74</v>
      </c>
      <c r="C15" s="20"/>
      <c r="D15" s="20"/>
      <c r="E15" s="34"/>
      <c r="F15" s="20"/>
      <c r="G15" s="20"/>
      <c r="H15" s="20"/>
      <c r="I15" s="20"/>
      <c r="J15" s="20" t="s">
        <v>374</v>
      </c>
      <c r="K15" s="20"/>
      <c r="L15" s="34"/>
      <c r="M15" s="20"/>
      <c r="N15" s="20"/>
      <c r="O15" s="20"/>
      <c r="P15" s="20"/>
      <c r="Q15" s="20"/>
      <c r="R15" s="200"/>
    </row>
    <row r="16" spans="1:18" ht="191.25" x14ac:dyDescent="0.2">
      <c r="A16" s="57"/>
      <c r="B16" s="20"/>
      <c r="C16" s="20"/>
      <c r="D16" s="20"/>
      <c r="E16" s="34"/>
      <c r="F16" s="20"/>
      <c r="G16" s="20"/>
      <c r="H16" s="20"/>
      <c r="I16" s="20"/>
      <c r="J16" s="20" t="s">
        <v>375</v>
      </c>
      <c r="K16" s="20"/>
      <c r="L16" s="34"/>
      <c r="M16" s="20"/>
      <c r="N16" s="20"/>
      <c r="O16" s="20"/>
      <c r="P16" s="20"/>
      <c r="Q16" s="20"/>
      <c r="R16" s="200"/>
    </row>
    <row r="17" spans="1:18" ht="77.25" thickBot="1" x14ac:dyDescent="0.25">
      <c r="A17" s="61"/>
      <c r="B17" s="64"/>
      <c r="C17" s="64"/>
      <c r="D17" s="64"/>
      <c r="E17" s="65"/>
      <c r="F17" s="64"/>
      <c r="G17" s="64"/>
      <c r="H17" s="64"/>
      <c r="I17" s="64"/>
      <c r="J17" s="64" t="s">
        <v>376</v>
      </c>
      <c r="K17" s="64"/>
      <c r="L17" s="65"/>
      <c r="M17" s="64"/>
      <c r="N17" s="64"/>
      <c r="O17" s="64"/>
      <c r="P17" s="64"/>
      <c r="Q17" s="64"/>
      <c r="R17" s="198"/>
    </row>
    <row r="18" spans="1:18" ht="51" x14ac:dyDescent="0.2">
      <c r="A18" s="50" t="s">
        <v>271</v>
      </c>
      <c r="B18" s="51" t="s">
        <v>75</v>
      </c>
      <c r="C18" s="301" t="s">
        <v>77</v>
      </c>
      <c r="D18" s="51"/>
      <c r="E18" s="52"/>
      <c r="F18" s="52"/>
      <c r="G18" s="52"/>
      <c r="H18" s="52"/>
      <c r="I18" s="52"/>
      <c r="J18" s="51"/>
      <c r="K18" s="51"/>
      <c r="L18" s="52"/>
      <c r="M18" s="52"/>
      <c r="N18" s="52"/>
      <c r="O18" s="52"/>
      <c r="P18" s="52"/>
      <c r="Q18" s="52"/>
      <c r="R18" s="199"/>
    </row>
    <row r="19" spans="1:18" ht="89.25" x14ac:dyDescent="0.2">
      <c r="A19" s="57" t="s">
        <v>91</v>
      </c>
      <c r="B19" s="20" t="s">
        <v>363</v>
      </c>
      <c r="C19" s="20"/>
      <c r="D19" s="20"/>
      <c r="E19" s="34"/>
      <c r="F19" s="20"/>
      <c r="G19" s="20"/>
      <c r="H19" s="20"/>
      <c r="I19" s="20"/>
      <c r="J19" s="20" t="s">
        <v>377</v>
      </c>
      <c r="K19" s="20"/>
      <c r="L19" s="34"/>
      <c r="M19" s="20"/>
      <c r="N19" s="20"/>
      <c r="O19" s="20"/>
      <c r="P19" s="20"/>
      <c r="Q19" s="20"/>
      <c r="R19" s="200"/>
    </row>
    <row r="20" spans="1:18" ht="115.5" thickBot="1" x14ac:dyDescent="0.25">
      <c r="A20" s="58"/>
      <c r="B20" s="36"/>
      <c r="C20" s="36"/>
      <c r="D20" s="36"/>
      <c r="E20" s="37"/>
      <c r="F20" s="36"/>
      <c r="G20" s="36"/>
      <c r="H20" s="36"/>
      <c r="I20" s="36"/>
      <c r="J20" s="36" t="s">
        <v>378</v>
      </c>
      <c r="K20" s="36"/>
      <c r="L20" s="37"/>
      <c r="M20" s="36"/>
      <c r="N20" s="36"/>
      <c r="O20" s="36"/>
      <c r="P20" s="36"/>
      <c r="Q20" s="36"/>
      <c r="R20" s="201"/>
    </row>
    <row r="21" spans="1:18" ht="63.75" x14ac:dyDescent="0.2">
      <c r="A21" s="93" t="s">
        <v>271</v>
      </c>
      <c r="B21" s="94" t="s">
        <v>76</v>
      </c>
      <c r="C21" s="256" t="s">
        <v>77</v>
      </c>
      <c r="D21" s="94"/>
      <c r="E21" s="222"/>
      <c r="F21" s="95"/>
      <c r="G21" s="95"/>
      <c r="H21" s="95"/>
      <c r="I21" s="95"/>
      <c r="J21" s="94"/>
      <c r="K21" s="94"/>
      <c r="L21" s="222"/>
      <c r="M21" s="95"/>
      <c r="N21" s="95"/>
      <c r="O21" s="95"/>
      <c r="P21" s="95"/>
      <c r="Q21" s="95"/>
      <c r="R21" s="245"/>
    </row>
    <row r="22" spans="1:18" ht="76.5" x14ac:dyDescent="0.2">
      <c r="A22" s="57" t="s">
        <v>91</v>
      </c>
      <c r="B22" s="20" t="s">
        <v>364</v>
      </c>
      <c r="C22" s="20"/>
      <c r="D22" s="20"/>
      <c r="E22" s="34"/>
      <c r="F22" s="20"/>
      <c r="G22" s="20"/>
      <c r="H22" s="20"/>
      <c r="I22" s="20"/>
      <c r="J22" s="20" t="s">
        <v>379</v>
      </c>
      <c r="K22" s="20"/>
      <c r="L22" s="34"/>
      <c r="M22" s="20"/>
      <c r="N22" s="20"/>
      <c r="O22" s="20"/>
      <c r="P22" s="20"/>
      <c r="Q22" s="20"/>
      <c r="R22" s="200"/>
    </row>
    <row r="23" spans="1:18" ht="51.75" thickBot="1" x14ac:dyDescent="0.25">
      <c r="A23" s="61"/>
      <c r="B23" s="64"/>
      <c r="C23" s="64"/>
      <c r="D23" s="64"/>
      <c r="E23" s="65"/>
      <c r="F23" s="64"/>
      <c r="G23" s="64"/>
      <c r="H23" s="64"/>
      <c r="I23" s="64"/>
      <c r="J23" s="64" t="s">
        <v>380</v>
      </c>
      <c r="K23" s="64"/>
      <c r="L23" s="65"/>
      <c r="M23" s="64"/>
      <c r="N23" s="64"/>
      <c r="O23" s="64"/>
      <c r="P23" s="64"/>
      <c r="Q23" s="64"/>
      <c r="R23" s="198"/>
    </row>
    <row r="24" spans="1:18" ht="89.25" x14ac:dyDescent="0.2">
      <c r="A24" s="50" t="s">
        <v>271</v>
      </c>
      <c r="B24" s="51" t="s">
        <v>78</v>
      </c>
      <c r="C24" s="51"/>
      <c r="D24" s="51"/>
      <c r="E24" s="52"/>
      <c r="F24" s="52"/>
      <c r="G24" s="52"/>
      <c r="H24" s="52"/>
      <c r="I24" s="52"/>
      <c r="J24" s="51"/>
      <c r="K24" s="51"/>
      <c r="L24" s="52"/>
      <c r="M24" s="52"/>
      <c r="N24" s="52"/>
      <c r="O24" s="52"/>
      <c r="P24" s="52"/>
      <c r="Q24" s="52"/>
      <c r="R24" s="199"/>
    </row>
    <row r="25" spans="1:18" ht="63.75" x14ac:dyDescent="0.2">
      <c r="A25" s="57" t="s">
        <v>91</v>
      </c>
      <c r="B25" s="20" t="s">
        <v>79</v>
      </c>
      <c r="C25" s="20"/>
      <c r="D25" s="20"/>
      <c r="E25" s="34"/>
      <c r="F25" s="20"/>
      <c r="G25" s="20"/>
      <c r="H25" s="20"/>
      <c r="I25" s="20"/>
      <c r="J25" s="20" t="s">
        <v>381</v>
      </c>
      <c r="K25" s="20"/>
      <c r="L25" s="34"/>
      <c r="M25" s="20"/>
      <c r="N25" s="20"/>
      <c r="O25" s="20"/>
      <c r="P25" s="20"/>
      <c r="Q25" s="20"/>
      <c r="R25" s="200"/>
    </row>
    <row r="26" spans="1:18" ht="51.75" thickBot="1" x14ac:dyDescent="0.25">
      <c r="A26" s="58"/>
      <c r="B26" s="36" t="s">
        <v>80</v>
      </c>
      <c r="C26" s="36"/>
      <c r="D26" s="36"/>
      <c r="E26" s="37"/>
      <c r="F26" s="36"/>
      <c r="G26" s="36"/>
      <c r="H26" s="36"/>
      <c r="I26" s="36"/>
      <c r="J26" s="36" t="s">
        <v>382</v>
      </c>
      <c r="K26" s="36"/>
      <c r="L26" s="37"/>
      <c r="M26" s="36"/>
      <c r="N26" s="36"/>
      <c r="O26" s="36"/>
      <c r="P26" s="36"/>
      <c r="Q26" s="36"/>
      <c r="R26" s="201"/>
    </row>
    <row r="27" spans="1:18" ht="63.75" x14ac:dyDescent="0.2">
      <c r="A27" s="93" t="s">
        <v>271</v>
      </c>
      <c r="B27" s="94" t="s">
        <v>81</v>
      </c>
      <c r="C27" s="94"/>
      <c r="D27" s="94"/>
      <c r="E27" s="95"/>
      <c r="F27" s="95"/>
      <c r="G27" s="95"/>
      <c r="H27" s="95"/>
      <c r="I27" s="95"/>
      <c r="J27" s="94"/>
      <c r="K27" s="94"/>
      <c r="L27" s="95"/>
      <c r="M27" s="95"/>
      <c r="N27" s="95"/>
      <c r="O27" s="95"/>
      <c r="P27" s="95"/>
      <c r="Q27" s="95"/>
      <c r="R27" s="245"/>
    </row>
    <row r="28" spans="1:18" ht="63.75" x14ac:dyDescent="0.2">
      <c r="A28" s="57" t="s">
        <v>91</v>
      </c>
      <c r="B28" s="20" t="s">
        <v>82</v>
      </c>
      <c r="C28" s="20"/>
      <c r="D28" s="20"/>
      <c r="E28" s="34"/>
      <c r="F28" s="20"/>
      <c r="G28" s="20"/>
      <c r="H28" s="20"/>
      <c r="I28" s="20"/>
      <c r="J28" s="20" t="s">
        <v>365</v>
      </c>
      <c r="K28" s="20"/>
      <c r="L28" s="34"/>
      <c r="M28" s="20"/>
      <c r="N28" s="20"/>
      <c r="O28" s="20"/>
      <c r="P28" s="20"/>
      <c r="Q28" s="20"/>
      <c r="R28" s="200"/>
    </row>
    <row r="29" spans="1:18" ht="38.25" x14ac:dyDescent="0.2">
      <c r="A29" s="57"/>
      <c r="B29" s="20"/>
      <c r="C29" s="20"/>
      <c r="D29" s="20"/>
      <c r="E29" s="34"/>
      <c r="F29" s="20"/>
      <c r="G29" s="20"/>
      <c r="H29" s="20"/>
      <c r="I29" s="20"/>
      <c r="J29" s="20" t="s">
        <v>366</v>
      </c>
      <c r="K29" s="20"/>
      <c r="L29" s="34"/>
      <c r="M29" s="20"/>
      <c r="N29" s="20"/>
      <c r="O29" s="20"/>
      <c r="P29" s="20"/>
      <c r="Q29" s="20"/>
      <c r="R29" s="200"/>
    </row>
    <row r="30" spans="1:18" ht="51" x14ac:dyDescent="0.2">
      <c r="A30" s="57"/>
      <c r="B30" s="20"/>
      <c r="C30" s="20"/>
      <c r="D30" s="20"/>
      <c r="E30" s="34"/>
      <c r="F30" s="20"/>
      <c r="G30" s="20"/>
      <c r="H30" s="20"/>
      <c r="I30" s="20"/>
      <c r="J30" s="20" t="s">
        <v>367</v>
      </c>
      <c r="K30" s="20"/>
      <c r="L30" s="34"/>
      <c r="M30" s="20"/>
      <c r="N30" s="20"/>
      <c r="O30" s="20"/>
      <c r="P30" s="20"/>
      <c r="Q30" s="20"/>
      <c r="R30" s="200"/>
    </row>
    <row r="31" spans="1:18" ht="127.5" x14ac:dyDescent="0.2">
      <c r="A31" s="57"/>
      <c r="B31" s="20" t="s">
        <v>83</v>
      </c>
      <c r="C31" s="20"/>
      <c r="D31" s="20"/>
      <c r="E31" s="34"/>
      <c r="F31" s="20"/>
      <c r="G31" s="20"/>
      <c r="H31" s="20"/>
      <c r="I31" s="20"/>
      <c r="J31" s="20" t="s">
        <v>368</v>
      </c>
      <c r="K31" s="20"/>
      <c r="L31" s="34"/>
      <c r="M31" s="20"/>
      <c r="N31" s="20"/>
      <c r="O31" s="20"/>
      <c r="P31" s="20"/>
      <c r="Q31" s="20"/>
      <c r="R31" s="200"/>
    </row>
    <row r="32" spans="1:18" ht="64.5" thickBot="1" x14ac:dyDescent="0.25">
      <c r="A32" s="61"/>
      <c r="B32" s="64" t="s">
        <v>84</v>
      </c>
      <c r="C32" s="64"/>
      <c r="D32" s="64"/>
      <c r="E32" s="65"/>
      <c r="F32" s="64"/>
      <c r="G32" s="64"/>
      <c r="H32" s="64"/>
      <c r="I32" s="64"/>
      <c r="J32" s="64" t="s">
        <v>369</v>
      </c>
      <c r="K32" s="64"/>
      <c r="L32" s="65"/>
      <c r="M32" s="64"/>
      <c r="N32" s="64"/>
      <c r="O32" s="64"/>
      <c r="P32" s="64"/>
      <c r="Q32" s="64"/>
      <c r="R32" s="198"/>
    </row>
    <row r="33" spans="1:18" ht="102" x14ac:dyDescent="0.2">
      <c r="A33" s="50" t="s">
        <v>271</v>
      </c>
      <c r="B33" s="51" t="s">
        <v>85</v>
      </c>
      <c r="C33" s="51"/>
      <c r="D33" s="51"/>
      <c r="E33" s="52"/>
      <c r="F33" s="52"/>
      <c r="G33" s="52"/>
      <c r="H33" s="52"/>
      <c r="I33" s="52"/>
      <c r="J33" s="51"/>
      <c r="K33" s="51"/>
      <c r="L33" s="52"/>
      <c r="M33" s="52"/>
      <c r="N33" s="52"/>
      <c r="O33" s="52"/>
      <c r="P33" s="52"/>
      <c r="Q33" s="52"/>
      <c r="R33" s="199"/>
    </row>
    <row r="34" spans="1:18" ht="63.75" x14ac:dyDescent="0.2">
      <c r="A34" s="57" t="s">
        <v>91</v>
      </c>
      <c r="B34" s="20" t="s">
        <v>86</v>
      </c>
      <c r="C34" s="20"/>
      <c r="D34" s="20"/>
      <c r="E34" s="34"/>
      <c r="F34" s="20"/>
      <c r="G34" s="20"/>
      <c r="H34" s="20"/>
      <c r="I34" s="20"/>
      <c r="J34" s="20" t="s">
        <v>383</v>
      </c>
      <c r="K34" s="20"/>
      <c r="L34" s="34"/>
      <c r="M34" s="20"/>
      <c r="N34" s="20"/>
      <c r="O34" s="20"/>
      <c r="P34" s="20"/>
      <c r="Q34" s="20"/>
      <c r="R34" s="200"/>
    </row>
    <row r="35" spans="1:18" ht="89.25" x14ac:dyDescent="0.2">
      <c r="A35" s="57"/>
      <c r="B35" s="20" t="s">
        <v>87</v>
      </c>
      <c r="C35" s="20"/>
      <c r="D35" s="20"/>
      <c r="E35" s="34"/>
      <c r="F35" s="20"/>
      <c r="G35" s="20"/>
      <c r="H35" s="20"/>
      <c r="I35" s="20"/>
      <c r="J35" s="20" t="s">
        <v>385</v>
      </c>
      <c r="K35" s="20"/>
      <c r="L35" s="34"/>
      <c r="M35" s="20"/>
      <c r="N35" s="20"/>
      <c r="O35" s="20"/>
      <c r="P35" s="20"/>
      <c r="Q35" s="20"/>
      <c r="R35" s="200"/>
    </row>
    <row r="36" spans="1:18" ht="77.25" thickBot="1" x14ac:dyDescent="0.25">
      <c r="A36" s="58"/>
      <c r="B36" s="36"/>
      <c r="C36" s="36"/>
      <c r="D36" s="36"/>
      <c r="E36" s="37"/>
      <c r="F36" s="36"/>
      <c r="G36" s="36"/>
      <c r="H36" s="36"/>
      <c r="I36" s="36"/>
      <c r="J36" s="36" t="s">
        <v>384</v>
      </c>
      <c r="K36" s="36"/>
      <c r="L36" s="37"/>
      <c r="M36" s="36"/>
      <c r="N36" s="36"/>
      <c r="O36" s="36"/>
      <c r="P36" s="36"/>
      <c r="Q36" s="36"/>
      <c r="R36" s="201"/>
    </row>
    <row r="37" spans="1:18" ht="127.5" x14ac:dyDescent="0.2">
      <c r="A37" s="93" t="s">
        <v>271</v>
      </c>
      <c r="B37" s="94" t="s">
        <v>88</v>
      </c>
      <c r="C37" s="94"/>
      <c r="D37" s="94"/>
      <c r="E37" s="95"/>
      <c r="F37" s="95"/>
      <c r="G37" s="95"/>
      <c r="H37" s="95"/>
      <c r="I37" s="95"/>
      <c r="J37" s="94"/>
      <c r="K37" s="94"/>
      <c r="L37" s="95"/>
      <c r="M37" s="95"/>
      <c r="N37" s="95"/>
      <c r="O37" s="95"/>
      <c r="P37" s="95"/>
      <c r="Q37" s="95"/>
      <c r="R37" s="245"/>
    </row>
    <row r="38" spans="1:18" ht="63.75" x14ac:dyDescent="0.2">
      <c r="A38" s="57"/>
      <c r="B38" s="20" t="s">
        <v>89</v>
      </c>
      <c r="C38" s="20"/>
      <c r="D38" s="20"/>
      <c r="E38" s="34"/>
      <c r="F38" s="20"/>
      <c r="G38" s="20"/>
      <c r="H38" s="20"/>
      <c r="I38" s="20"/>
      <c r="J38" s="20" t="s">
        <v>386</v>
      </c>
      <c r="K38" s="20"/>
      <c r="L38" s="34"/>
      <c r="M38" s="20"/>
      <c r="N38" s="20"/>
      <c r="O38" s="20"/>
      <c r="P38" s="20"/>
      <c r="Q38" s="20"/>
      <c r="R38" s="200"/>
    </row>
    <row r="39" spans="1:18" ht="51.75" thickBot="1" x14ac:dyDescent="0.25">
      <c r="A39" s="58"/>
      <c r="B39" s="36"/>
      <c r="C39" s="36"/>
      <c r="D39" s="36"/>
      <c r="E39" s="37"/>
      <c r="F39" s="36"/>
      <c r="G39" s="36"/>
      <c r="H39" s="64"/>
      <c r="I39" s="64"/>
      <c r="J39" s="36" t="s">
        <v>387</v>
      </c>
      <c r="K39" s="36"/>
      <c r="L39" s="37"/>
      <c r="M39" s="36"/>
      <c r="N39" s="36"/>
      <c r="O39" s="36"/>
      <c r="P39" s="36"/>
      <c r="Q39" s="36"/>
      <c r="R39" s="198"/>
    </row>
    <row r="40" spans="1:18" x14ac:dyDescent="0.25">
      <c r="A40" s="262"/>
      <c r="B40" s="261"/>
      <c r="C40" s="261"/>
      <c r="D40" s="261"/>
      <c r="E40" s="263"/>
      <c r="F40" s="261"/>
      <c r="G40" s="261"/>
      <c r="H40" s="284">
        <f>SUM(H5:H39)</f>
        <v>0</v>
      </c>
      <c r="I40" s="285">
        <f>SUM(I5:I39)</f>
        <v>0</v>
      </c>
      <c r="J40" s="265"/>
      <c r="K40" s="261"/>
      <c r="L40" s="263"/>
      <c r="M40" s="261"/>
      <c r="N40" s="261"/>
      <c r="O40" s="261"/>
      <c r="P40" s="261"/>
      <c r="R40" s="300">
        <f>SUM(R8:R39)</f>
        <v>0</v>
      </c>
    </row>
    <row r="41" spans="1:18" thickBot="1" x14ac:dyDescent="0.25">
      <c r="A41" s="262"/>
      <c r="B41" s="261"/>
      <c r="C41" s="261"/>
      <c r="D41" s="261"/>
      <c r="E41" s="263"/>
      <c r="F41" s="261"/>
      <c r="G41" s="261"/>
      <c r="H41" s="275" t="s">
        <v>314</v>
      </c>
      <c r="I41" s="276" t="s">
        <v>314</v>
      </c>
      <c r="J41" s="265"/>
      <c r="K41" s="261"/>
      <c r="L41" s="263"/>
      <c r="M41" s="261"/>
      <c r="N41" s="261"/>
      <c r="O41" s="261"/>
      <c r="P41" s="261"/>
      <c r="R41" s="277" t="s">
        <v>314</v>
      </c>
    </row>
    <row r="42" spans="1:18" ht="14.25" x14ac:dyDescent="0.2">
      <c r="A42" s="262"/>
      <c r="B42" s="261"/>
      <c r="C42" s="261"/>
      <c r="D42" s="261"/>
      <c r="E42" s="263"/>
      <c r="F42" s="261"/>
      <c r="G42" s="261"/>
      <c r="H42" s="261"/>
      <c r="I42" s="261"/>
      <c r="J42" s="261"/>
      <c r="K42" s="261"/>
      <c r="L42" s="263"/>
      <c r="M42" s="261"/>
      <c r="N42" s="261"/>
      <c r="O42" s="261"/>
      <c r="P42" s="261"/>
    </row>
  </sheetData>
  <mergeCells count="6">
    <mergeCell ref="K1:R2"/>
    <mergeCell ref="A1:B2"/>
    <mergeCell ref="C1:I2"/>
    <mergeCell ref="J1:J2"/>
    <mergeCell ref="A3:A4"/>
    <mergeCell ref="B3:B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A423A8-FF93-456C-856F-127FE3EFB5D4}">
  <dimension ref="A1:R27"/>
  <sheetViews>
    <sheetView topLeftCell="K1" workbookViewId="0">
      <pane ySplit="4" topLeftCell="A5" activePane="bottomLeft" state="frozen"/>
      <selection pane="bottomLeft" activeCell="R9" sqref="R9"/>
    </sheetView>
  </sheetViews>
  <sheetFormatPr defaultColWidth="35.5703125" defaultRowHeight="15" x14ac:dyDescent="0.25"/>
  <cols>
    <col min="1" max="1" width="10.28515625" style="260" customWidth="1"/>
    <col min="2" max="2" width="58.7109375" style="259" customWidth="1"/>
    <col min="3" max="3" width="12.5703125" style="259" bestFit="1" customWidth="1"/>
    <col min="4" max="4" width="12.85546875" style="259" bestFit="1" customWidth="1"/>
    <col min="5" max="5" width="14.85546875" style="259" bestFit="1" customWidth="1"/>
    <col min="6" max="6" width="16.7109375" style="259" bestFit="1" customWidth="1"/>
    <col min="7" max="7" width="12.28515625" style="259" bestFit="1" customWidth="1"/>
    <col min="8" max="8" width="27.7109375" style="259" bestFit="1" customWidth="1"/>
    <col min="9" max="9" width="24.42578125" style="259" bestFit="1" customWidth="1"/>
    <col min="10" max="10" width="48" style="259" customWidth="1"/>
    <col min="11" max="11" width="40.85546875" style="259" bestFit="1" customWidth="1"/>
    <col min="12" max="12" width="30.85546875" style="259" bestFit="1" customWidth="1"/>
    <col min="13" max="14" width="35" style="259" bestFit="1" customWidth="1"/>
    <col min="15" max="15" width="28.7109375" style="259" bestFit="1" customWidth="1"/>
    <col min="16" max="16" width="34.140625" style="259" bestFit="1" customWidth="1"/>
    <col min="17" max="17" width="35.5703125" style="259"/>
    <col min="18" max="18" width="35.5703125" style="266"/>
    <col min="19" max="16384" width="35.5703125" style="259"/>
  </cols>
  <sheetData>
    <row r="1" spans="1:18" s="258" customFormat="1" ht="14.25" customHeight="1" x14ac:dyDescent="0.25">
      <c r="A1" s="438" t="s">
        <v>284</v>
      </c>
      <c r="B1" s="439"/>
      <c r="C1" s="462" t="s">
        <v>283</v>
      </c>
      <c r="D1" s="444"/>
      <c r="E1" s="444"/>
      <c r="F1" s="444"/>
      <c r="G1" s="444"/>
      <c r="H1" s="444"/>
      <c r="I1" s="463"/>
      <c r="J1" s="442" t="s">
        <v>285</v>
      </c>
      <c r="K1" s="309" t="s">
        <v>286</v>
      </c>
      <c r="L1" s="195"/>
      <c r="M1" s="195"/>
      <c r="N1" s="195"/>
      <c r="O1" s="195"/>
      <c r="P1" s="195"/>
      <c r="Q1" s="195"/>
      <c r="R1" s="233"/>
    </row>
    <row r="2" spans="1:18" s="258" customFormat="1" ht="36" customHeight="1" x14ac:dyDescent="0.25">
      <c r="A2" s="440"/>
      <c r="B2" s="441"/>
      <c r="C2" s="464"/>
      <c r="D2" s="445"/>
      <c r="E2" s="445"/>
      <c r="F2" s="445"/>
      <c r="G2" s="445"/>
      <c r="H2" s="445"/>
      <c r="I2" s="465"/>
      <c r="J2" s="443"/>
      <c r="K2" s="310"/>
      <c r="L2" s="196"/>
      <c r="M2" s="196"/>
      <c r="N2" s="196"/>
      <c r="O2" s="196"/>
      <c r="P2" s="196"/>
      <c r="Q2" s="196"/>
      <c r="R2" s="234"/>
    </row>
    <row r="3" spans="1:18" ht="51" x14ac:dyDescent="0.2">
      <c r="A3" s="434" t="s">
        <v>270</v>
      </c>
      <c r="B3" s="436" t="s">
        <v>273</v>
      </c>
      <c r="C3" s="80" t="s">
        <v>275</v>
      </c>
      <c r="D3" s="29" t="s">
        <v>276</v>
      </c>
      <c r="E3" s="29" t="s">
        <v>274</v>
      </c>
      <c r="F3" s="29" t="s">
        <v>269</v>
      </c>
      <c r="G3" s="29" t="s">
        <v>216</v>
      </c>
      <c r="H3" s="29" t="s">
        <v>290</v>
      </c>
      <c r="I3" s="193" t="s">
        <v>291</v>
      </c>
      <c r="J3" s="28" t="s">
        <v>277</v>
      </c>
      <c r="K3" s="80" t="s">
        <v>391</v>
      </c>
      <c r="L3" s="29" t="s">
        <v>281</v>
      </c>
      <c r="M3" s="29" t="s">
        <v>287</v>
      </c>
      <c r="N3" s="29" t="s">
        <v>392</v>
      </c>
      <c r="O3" s="29" t="s">
        <v>288</v>
      </c>
      <c r="P3" s="29" t="s">
        <v>595</v>
      </c>
      <c r="Q3" s="29" t="s">
        <v>289</v>
      </c>
      <c r="R3" s="192" t="s">
        <v>556</v>
      </c>
    </row>
    <row r="4" spans="1:18" ht="51.75" thickBot="1" x14ac:dyDescent="0.25">
      <c r="A4" s="435"/>
      <c r="B4" s="437"/>
      <c r="C4" s="210" t="s">
        <v>395</v>
      </c>
      <c r="D4" s="129" t="s">
        <v>395</v>
      </c>
      <c r="E4" s="129" t="s">
        <v>396</v>
      </c>
      <c r="F4" s="129" t="s">
        <v>396</v>
      </c>
      <c r="G4" s="129" t="s">
        <v>396</v>
      </c>
      <c r="H4" s="129" t="s">
        <v>396</v>
      </c>
      <c r="I4" s="216" t="s">
        <v>396</v>
      </c>
      <c r="J4" s="221" t="s">
        <v>278</v>
      </c>
      <c r="K4" s="210" t="s">
        <v>280</v>
      </c>
      <c r="L4" s="129" t="s">
        <v>280</v>
      </c>
      <c r="M4" s="129" t="s">
        <v>279</v>
      </c>
      <c r="N4" s="129" t="s">
        <v>279</v>
      </c>
      <c r="O4" s="129" t="s">
        <v>280</v>
      </c>
      <c r="P4" s="129" t="s">
        <v>280</v>
      </c>
      <c r="Q4" s="129" t="s">
        <v>280</v>
      </c>
      <c r="R4" s="243" t="s">
        <v>396</v>
      </c>
    </row>
    <row r="5" spans="1:18" ht="63.75" x14ac:dyDescent="0.2">
      <c r="A5" s="212" t="s">
        <v>90</v>
      </c>
      <c r="B5" s="224" t="s">
        <v>92</v>
      </c>
      <c r="C5" s="287"/>
      <c r="D5" s="213"/>
      <c r="E5" s="257"/>
      <c r="F5" s="257"/>
      <c r="G5" s="304"/>
      <c r="H5" s="304"/>
      <c r="I5" s="307"/>
      <c r="J5" s="225"/>
      <c r="K5" s="287"/>
      <c r="L5" s="214"/>
      <c r="M5" s="214"/>
      <c r="N5" s="214"/>
      <c r="O5" s="214"/>
      <c r="P5" s="214"/>
      <c r="Q5" s="214"/>
      <c r="R5" s="248"/>
    </row>
    <row r="6" spans="1:18" ht="15.75" thickBot="1" x14ac:dyDescent="0.3">
      <c r="A6" s="249"/>
      <c r="B6" s="89"/>
      <c r="C6" s="90"/>
      <c r="D6" s="251"/>
      <c r="E6" s="251"/>
      <c r="F6" s="36"/>
      <c r="G6" s="251"/>
      <c r="H6" s="251"/>
      <c r="I6" s="252"/>
      <c r="J6" s="253"/>
      <c r="K6" s="90"/>
      <c r="L6" s="251"/>
      <c r="M6" s="36"/>
      <c r="N6" s="36"/>
      <c r="O6" s="36"/>
      <c r="P6" s="36"/>
      <c r="Q6" s="36"/>
      <c r="R6" s="201"/>
    </row>
    <row r="7" spans="1:18" ht="76.5" x14ac:dyDescent="0.2">
      <c r="A7" s="50" t="s">
        <v>271</v>
      </c>
      <c r="B7" s="49" t="s">
        <v>93</v>
      </c>
      <c r="C7" s="84"/>
      <c r="D7" s="51"/>
      <c r="E7" s="312"/>
      <c r="F7" s="312"/>
      <c r="G7" s="312"/>
      <c r="H7" s="312"/>
      <c r="I7" s="313"/>
      <c r="J7" s="55"/>
      <c r="K7" s="84"/>
      <c r="L7" s="52"/>
      <c r="M7" s="52"/>
      <c r="N7" s="52"/>
      <c r="O7" s="52"/>
      <c r="P7" s="52"/>
      <c r="Q7" s="52"/>
      <c r="R7" s="199"/>
    </row>
    <row r="8" spans="1:18" ht="38.25" x14ac:dyDescent="0.2">
      <c r="A8" s="57" t="s">
        <v>91</v>
      </c>
      <c r="B8" s="23"/>
      <c r="C8" s="85"/>
      <c r="D8" s="20"/>
      <c r="E8" s="34"/>
      <c r="F8" s="20"/>
      <c r="G8" s="20"/>
      <c r="H8" s="20"/>
      <c r="I8" s="40"/>
      <c r="J8" s="25" t="s">
        <v>389</v>
      </c>
      <c r="K8" s="85"/>
      <c r="L8" s="34"/>
      <c r="M8" s="20"/>
      <c r="N8" s="20"/>
      <c r="O8" s="20"/>
      <c r="P8" s="20"/>
      <c r="Q8" s="20"/>
      <c r="R8" s="200"/>
    </row>
    <row r="9" spans="1:18" ht="25.5" x14ac:dyDescent="0.2">
      <c r="A9" s="57"/>
      <c r="B9" s="23"/>
      <c r="C9" s="85"/>
      <c r="D9" s="20"/>
      <c r="E9" s="34"/>
      <c r="F9" s="20"/>
      <c r="G9" s="20"/>
      <c r="H9" s="20"/>
      <c r="I9" s="40"/>
      <c r="J9" s="25" t="s">
        <v>390</v>
      </c>
      <c r="K9" s="85"/>
      <c r="L9" s="34"/>
      <c r="M9" s="20"/>
      <c r="N9" s="20"/>
      <c r="O9" s="20"/>
      <c r="P9" s="20"/>
      <c r="Q9" s="20"/>
      <c r="R9" s="200"/>
    </row>
    <row r="10" spans="1:18" ht="51.75" thickBot="1" x14ac:dyDescent="0.25">
      <c r="A10" s="58"/>
      <c r="B10" s="24" t="s">
        <v>94</v>
      </c>
      <c r="C10" s="91"/>
      <c r="D10" s="36"/>
      <c r="E10" s="37"/>
      <c r="F10" s="36"/>
      <c r="G10" s="36"/>
      <c r="H10" s="36"/>
      <c r="I10" s="92"/>
      <c r="J10" s="26" t="s">
        <v>388</v>
      </c>
      <c r="K10" s="91"/>
      <c r="L10" s="37"/>
      <c r="M10" s="36"/>
      <c r="N10" s="36"/>
      <c r="O10" s="36"/>
      <c r="P10" s="36"/>
      <c r="Q10" s="36"/>
      <c r="R10" s="201"/>
    </row>
    <row r="11" spans="1:18" ht="38.25" x14ac:dyDescent="0.2">
      <c r="A11" s="93" t="s">
        <v>271</v>
      </c>
      <c r="B11" s="311" t="s">
        <v>95</v>
      </c>
      <c r="C11" s="286"/>
      <c r="D11" s="94"/>
      <c r="E11" s="460"/>
      <c r="F11" s="460"/>
      <c r="G11" s="460"/>
      <c r="H11" s="460"/>
      <c r="I11" s="461"/>
      <c r="J11" s="101"/>
      <c r="K11" s="286"/>
      <c r="L11" s="222"/>
      <c r="M11" s="95"/>
      <c r="N11" s="95"/>
      <c r="O11" s="95"/>
      <c r="P11" s="95"/>
      <c r="Q11" s="95"/>
      <c r="R11" s="245"/>
    </row>
    <row r="12" spans="1:18" ht="153" x14ac:dyDescent="0.2">
      <c r="A12" s="57" t="s">
        <v>91</v>
      </c>
      <c r="B12" s="23" t="s">
        <v>96</v>
      </c>
      <c r="C12" s="85"/>
      <c r="D12" s="20"/>
      <c r="E12" s="34"/>
      <c r="F12" s="20"/>
      <c r="G12" s="20"/>
      <c r="H12" s="20"/>
      <c r="I12" s="40"/>
      <c r="J12" s="25" t="s">
        <v>394</v>
      </c>
      <c r="K12" s="85"/>
      <c r="L12" s="34"/>
      <c r="M12" s="20"/>
      <c r="N12" s="20"/>
      <c r="O12" s="20"/>
      <c r="P12" s="20"/>
      <c r="Q12" s="20"/>
      <c r="R12" s="200"/>
    </row>
    <row r="13" spans="1:18" ht="63.75" x14ac:dyDescent="0.2">
      <c r="A13" s="57"/>
      <c r="B13" s="23" t="s">
        <v>97</v>
      </c>
      <c r="C13" s="85"/>
      <c r="D13" s="20"/>
      <c r="E13" s="34"/>
      <c r="F13" s="20"/>
      <c r="G13" s="20"/>
      <c r="H13" s="20"/>
      <c r="I13" s="40"/>
      <c r="J13" s="25" t="s">
        <v>393</v>
      </c>
      <c r="K13" s="85"/>
      <c r="L13" s="34"/>
      <c r="M13" s="20"/>
      <c r="N13" s="20"/>
      <c r="O13" s="20"/>
      <c r="P13" s="20"/>
      <c r="Q13" s="20"/>
      <c r="R13" s="200"/>
    </row>
    <row r="14" spans="1:18" ht="140.25" x14ac:dyDescent="0.2">
      <c r="A14" s="57"/>
      <c r="B14" s="23" t="s">
        <v>98</v>
      </c>
      <c r="C14" s="85"/>
      <c r="D14" s="20"/>
      <c r="E14" s="34"/>
      <c r="F14" s="20"/>
      <c r="G14" s="20"/>
      <c r="H14" s="20"/>
      <c r="I14" s="40"/>
      <c r="J14" s="25" t="s">
        <v>397</v>
      </c>
      <c r="K14" s="85"/>
      <c r="L14" s="34"/>
      <c r="M14" s="20"/>
      <c r="N14" s="20"/>
      <c r="O14" s="20"/>
      <c r="P14" s="20"/>
      <c r="Q14" s="20"/>
      <c r="R14" s="200"/>
    </row>
    <row r="15" spans="1:18" ht="141" thickBot="1" x14ac:dyDescent="0.25">
      <c r="A15" s="61"/>
      <c r="B15" s="62"/>
      <c r="C15" s="79"/>
      <c r="D15" s="64"/>
      <c r="E15" s="65"/>
      <c r="F15" s="64"/>
      <c r="G15" s="64"/>
      <c r="H15" s="64"/>
      <c r="I15" s="88"/>
      <c r="J15" s="66" t="s">
        <v>398</v>
      </c>
      <c r="K15" s="79"/>
      <c r="L15" s="65"/>
      <c r="M15" s="64"/>
      <c r="N15" s="64"/>
      <c r="O15" s="64"/>
      <c r="P15" s="64"/>
      <c r="Q15" s="64"/>
      <c r="R15" s="198"/>
    </row>
    <row r="16" spans="1:18" ht="38.25" x14ac:dyDescent="0.2">
      <c r="A16" s="50" t="s">
        <v>271</v>
      </c>
      <c r="B16" s="49" t="s">
        <v>99</v>
      </c>
      <c r="C16" s="86" t="s">
        <v>77</v>
      </c>
      <c r="D16" s="51"/>
      <c r="E16" s="52"/>
      <c r="F16" s="52"/>
      <c r="G16" s="52"/>
      <c r="H16" s="52"/>
      <c r="I16" s="87"/>
      <c r="J16" s="55"/>
      <c r="K16" s="84"/>
      <c r="L16" s="52"/>
      <c r="M16" s="52"/>
      <c r="N16" s="52"/>
      <c r="O16" s="52"/>
      <c r="P16" s="52"/>
      <c r="Q16" s="52"/>
      <c r="R16" s="199"/>
    </row>
    <row r="17" spans="1:18" ht="63.75" x14ac:dyDescent="0.2">
      <c r="A17" s="57" t="s">
        <v>91</v>
      </c>
      <c r="B17" s="78" t="s">
        <v>399</v>
      </c>
      <c r="C17" s="85"/>
      <c r="D17" s="20"/>
      <c r="E17" s="34"/>
      <c r="F17" s="20"/>
      <c r="G17" s="20"/>
      <c r="H17" s="20"/>
      <c r="I17" s="40"/>
      <c r="J17" s="25" t="s">
        <v>400</v>
      </c>
      <c r="K17" s="85"/>
      <c r="L17" s="34"/>
      <c r="M17" s="20"/>
      <c r="N17" s="20"/>
      <c r="O17" s="20"/>
      <c r="P17" s="20"/>
      <c r="Q17" s="20"/>
      <c r="R17" s="200"/>
    </row>
    <row r="18" spans="1:18" ht="51.75" thickBot="1" x14ac:dyDescent="0.25">
      <c r="A18" s="58"/>
      <c r="B18" s="24"/>
      <c r="C18" s="91"/>
      <c r="D18" s="36"/>
      <c r="E18" s="37"/>
      <c r="F18" s="36"/>
      <c r="G18" s="36"/>
      <c r="H18" s="36"/>
      <c r="I18" s="92"/>
      <c r="J18" s="26" t="s">
        <v>401</v>
      </c>
      <c r="K18" s="91"/>
      <c r="L18" s="37"/>
      <c r="M18" s="36"/>
      <c r="N18" s="36"/>
      <c r="O18" s="36"/>
      <c r="P18" s="36"/>
      <c r="Q18" s="36"/>
      <c r="R18" s="201"/>
    </row>
    <row r="19" spans="1:18" ht="76.5" x14ac:dyDescent="0.2">
      <c r="A19" s="93" t="s">
        <v>271</v>
      </c>
      <c r="B19" s="99" t="s">
        <v>100</v>
      </c>
      <c r="C19" s="100" t="s">
        <v>77</v>
      </c>
      <c r="D19" s="94"/>
      <c r="E19" s="222"/>
      <c r="F19" s="95"/>
      <c r="G19" s="95"/>
      <c r="H19" s="95"/>
      <c r="I19" s="223"/>
      <c r="J19" s="101"/>
      <c r="K19" s="286"/>
      <c r="L19" s="222"/>
      <c r="M19" s="95"/>
      <c r="N19" s="95"/>
      <c r="O19" s="95"/>
      <c r="P19" s="95"/>
      <c r="Q19" s="95"/>
      <c r="R19" s="245"/>
    </row>
    <row r="20" spans="1:18" ht="89.25" x14ac:dyDescent="0.2">
      <c r="A20" s="57" t="s">
        <v>91</v>
      </c>
      <c r="B20" s="78" t="s">
        <v>402</v>
      </c>
      <c r="C20" s="85"/>
      <c r="D20" s="20"/>
      <c r="E20" s="34"/>
      <c r="F20" s="20"/>
      <c r="G20" s="20"/>
      <c r="H20" s="20"/>
      <c r="I20" s="40"/>
      <c r="J20" s="25" t="s">
        <v>403</v>
      </c>
      <c r="K20" s="85"/>
      <c r="L20" s="34"/>
      <c r="M20" s="20"/>
      <c r="N20" s="20"/>
      <c r="O20" s="20"/>
      <c r="P20" s="20"/>
      <c r="Q20" s="20"/>
      <c r="R20" s="200"/>
    </row>
    <row r="21" spans="1:18" ht="39" thickBot="1" x14ac:dyDescent="0.25">
      <c r="A21" s="61"/>
      <c r="B21" s="62"/>
      <c r="C21" s="79"/>
      <c r="D21" s="64"/>
      <c r="E21" s="65"/>
      <c r="F21" s="64"/>
      <c r="G21" s="64"/>
      <c r="H21" s="64"/>
      <c r="I21" s="88"/>
      <c r="J21" s="66" t="s">
        <v>404</v>
      </c>
      <c r="K21" s="79"/>
      <c r="L21" s="65"/>
      <c r="M21" s="64"/>
      <c r="N21" s="64"/>
      <c r="O21" s="64"/>
      <c r="P21" s="64"/>
      <c r="Q21" s="64"/>
      <c r="R21" s="198"/>
    </row>
    <row r="22" spans="1:18" ht="38.25" x14ac:dyDescent="0.2">
      <c r="A22" s="50" t="s">
        <v>271</v>
      </c>
      <c r="B22" s="49" t="s">
        <v>101</v>
      </c>
      <c r="C22" s="84" t="s">
        <v>77</v>
      </c>
      <c r="D22" s="51"/>
      <c r="E22" s="52"/>
      <c r="F22" s="52"/>
      <c r="G22" s="52"/>
      <c r="H22" s="52"/>
      <c r="I22" s="87"/>
      <c r="J22" s="55"/>
      <c r="K22" s="84"/>
      <c r="L22" s="52"/>
      <c r="M22" s="52"/>
      <c r="N22" s="52"/>
      <c r="O22" s="52"/>
      <c r="P22" s="52"/>
      <c r="Q22" s="52"/>
      <c r="R22" s="199"/>
    </row>
    <row r="23" spans="1:18" ht="63.75" x14ac:dyDescent="0.2">
      <c r="A23" s="57" t="s">
        <v>91</v>
      </c>
      <c r="B23" s="23" t="s">
        <v>405</v>
      </c>
      <c r="C23" s="85"/>
      <c r="D23" s="20"/>
      <c r="E23" s="34"/>
      <c r="F23" s="20"/>
      <c r="G23" s="20"/>
      <c r="H23" s="20"/>
      <c r="I23" s="40"/>
      <c r="J23" s="25" t="s">
        <v>406</v>
      </c>
      <c r="K23" s="85"/>
      <c r="L23" s="34"/>
      <c r="M23" s="20"/>
      <c r="N23" s="20"/>
      <c r="O23" s="20"/>
      <c r="P23" s="20"/>
      <c r="Q23" s="20"/>
      <c r="R23" s="200"/>
    </row>
    <row r="24" spans="1:18" ht="39" thickBot="1" x14ac:dyDescent="0.25">
      <c r="A24" s="58"/>
      <c r="B24" s="24"/>
      <c r="C24" s="91"/>
      <c r="D24" s="36"/>
      <c r="E24" s="37"/>
      <c r="F24" s="36"/>
      <c r="G24" s="36"/>
      <c r="H24" s="36"/>
      <c r="I24" s="92"/>
      <c r="J24" s="26" t="s">
        <v>407</v>
      </c>
      <c r="K24" s="91"/>
      <c r="L24" s="37"/>
      <c r="M24" s="36"/>
      <c r="N24" s="36"/>
      <c r="O24" s="36"/>
      <c r="P24" s="36"/>
      <c r="Q24" s="36"/>
      <c r="R24" s="201"/>
    </row>
    <row r="25" spans="1:18" ht="14.25" x14ac:dyDescent="0.2">
      <c r="A25" s="262"/>
      <c r="B25" s="261"/>
      <c r="C25" s="261"/>
      <c r="D25" s="261"/>
      <c r="E25" s="263"/>
      <c r="F25" s="261"/>
      <c r="G25" s="261"/>
      <c r="H25" s="284">
        <f>SUM(H5:H24)</f>
        <v>0</v>
      </c>
      <c r="I25" s="285">
        <f>SUM(I5:I24)</f>
        <v>0</v>
      </c>
      <c r="J25" s="265"/>
      <c r="K25" s="261"/>
      <c r="L25" s="263"/>
      <c r="M25" s="261"/>
      <c r="N25" s="261"/>
      <c r="O25" s="261"/>
      <c r="P25" s="261"/>
      <c r="Q25" s="261"/>
      <c r="R25" s="298">
        <f>SUM(R8:R24)</f>
        <v>0</v>
      </c>
    </row>
    <row r="26" spans="1:18" thickBot="1" x14ac:dyDescent="0.25">
      <c r="A26" s="262"/>
      <c r="B26" s="261"/>
      <c r="C26" s="261"/>
      <c r="D26" s="261"/>
      <c r="E26" s="263"/>
      <c r="F26" s="261"/>
      <c r="G26" s="261"/>
      <c r="H26" s="275" t="s">
        <v>314</v>
      </c>
      <c r="I26" s="276" t="s">
        <v>314</v>
      </c>
      <c r="J26" s="265"/>
      <c r="K26" s="261"/>
      <c r="L26" s="263"/>
      <c r="M26" s="261"/>
      <c r="N26" s="261"/>
      <c r="O26" s="261"/>
      <c r="P26" s="261"/>
      <c r="R26" s="277" t="s">
        <v>314</v>
      </c>
    </row>
    <row r="27" spans="1:18" ht="14.25" x14ac:dyDescent="0.2">
      <c r="A27" s="262"/>
      <c r="B27" s="261"/>
      <c r="C27" s="261"/>
      <c r="D27" s="261"/>
      <c r="E27" s="263"/>
      <c r="F27" s="261"/>
      <c r="G27" s="261"/>
      <c r="H27" s="261"/>
      <c r="I27" s="261"/>
      <c r="J27" s="261"/>
      <c r="K27" s="261"/>
      <c r="L27" s="263"/>
      <c r="M27" s="261"/>
      <c r="N27" s="261"/>
      <c r="O27" s="261"/>
      <c r="P27" s="261"/>
    </row>
  </sheetData>
  <mergeCells count="6">
    <mergeCell ref="E11:I11"/>
    <mergeCell ref="A1:B2"/>
    <mergeCell ref="C1:I2"/>
    <mergeCell ref="J1:J2"/>
    <mergeCell ref="A3:A4"/>
    <mergeCell ref="B3:B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ABAA2B-D2D6-42CB-AA26-8A0C514FEA50}">
  <dimension ref="A1:R51"/>
  <sheetViews>
    <sheetView topLeftCell="K1" workbookViewId="0">
      <pane ySplit="4" topLeftCell="A47" activePane="bottomLeft" state="frozen"/>
      <selection pane="bottomLeft" activeCell="R48" sqref="R48"/>
    </sheetView>
  </sheetViews>
  <sheetFormatPr defaultColWidth="35.5703125" defaultRowHeight="15" x14ac:dyDescent="0.25"/>
  <cols>
    <col min="1" max="1" width="10.28515625" style="260" customWidth="1"/>
    <col min="2" max="2" width="58.7109375" style="259" customWidth="1"/>
    <col min="3" max="3" width="12.5703125" style="259" bestFit="1" customWidth="1"/>
    <col min="4" max="4" width="12.85546875" style="259" bestFit="1" customWidth="1"/>
    <col min="5" max="5" width="14.85546875" style="259" bestFit="1" customWidth="1"/>
    <col min="6" max="6" width="16.7109375" style="259" bestFit="1" customWidth="1"/>
    <col min="7" max="7" width="12.28515625" style="259" bestFit="1" customWidth="1"/>
    <col min="8" max="8" width="27.7109375" style="259" bestFit="1" customWidth="1"/>
    <col min="9" max="9" width="24.42578125" style="259" bestFit="1" customWidth="1"/>
    <col min="10" max="10" width="48" style="259" customWidth="1"/>
    <col min="11" max="11" width="40.85546875" style="259" bestFit="1" customWidth="1"/>
    <col min="12" max="12" width="30.85546875" style="259" bestFit="1" customWidth="1"/>
    <col min="13" max="14" width="35" style="259" bestFit="1" customWidth="1"/>
    <col min="15" max="15" width="28.7109375" style="259" bestFit="1" customWidth="1"/>
    <col min="16" max="16" width="34.140625" style="259" bestFit="1" customWidth="1"/>
    <col min="17" max="17" width="35.5703125" style="259"/>
    <col min="18" max="18" width="35.5703125" style="266"/>
    <col min="19" max="16384" width="35.5703125" style="259"/>
  </cols>
  <sheetData>
    <row r="1" spans="1:18" s="258" customFormat="1" ht="14.25" customHeight="1" x14ac:dyDescent="0.25">
      <c r="A1" s="438" t="s">
        <v>284</v>
      </c>
      <c r="B1" s="439"/>
      <c r="C1" s="462" t="s">
        <v>283</v>
      </c>
      <c r="D1" s="444"/>
      <c r="E1" s="444"/>
      <c r="F1" s="444"/>
      <c r="G1" s="444"/>
      <c r="H1" s="444"/>
      <c r="I1" s="463"/>
      <c r="J1" s="442" t="s">
        <v>285</v>
      </c>
      <c r="K1" s="462" t="s">
        <v>286</v>
      </c>
      <c r="L1" s="444"/>
      <c r="M1" s="444"/>
      <c r="N1" s="444"/>
      <c r="O1" s="444"/>
      <c r="P1" s="444"/>
      <c r="Q1" s="444"/>
      <c r="R1" s="439"/>
    </row>
    <row r="2" spans="1:18" s="258" customFormat="1" ht="36" customHeight="1" x14ac:dyDescent="0.25">
      <c r="A2" s="440"/>
      <c r="B2" s="441"/>
      <c r="C2" s="464"/>
      <c r="D2" s="445"/>
      <c r="E2" s="445"/>
      <c r="F2" s="445"/>
      <c r="G2" s="445"/>
      <c r="H2" s="445"/>
      <c r="I2" s="465"/>
      <c r="J2" s="443"/>
      <c r="K2" s="464"/>
      <c r="L2" s="445"/>
      <c r="M2" s="445"/>
      <c r="N2" s="445"/>
      <c r="O2" s="445"/>
      <c r="P2" s="445"/>
      <c r="Q2" s="445"/>
      <c r="R2" s="441"/>
    </row>
    <row r="3" spans="1:18" ht="51" x14ac:dyDescent="0.2">
      <c r="A3" s="434" t="s">
        <v>270</v>
      </c>
      <c r="B3" s="436" t="s">
        <v>273</v>
      </c>
      <c r="C3" s="80" t="s">
        <v>275</v>
      </c>
      <c r="D3" s="29" t="s">
        <v>276</v>
      </c>
      <c r="E3" s="29" t="s">
        <v>274</v>
      </c>
      <c r="F3" s="29" t="s">
        <v>269</v>
      </c>
      <c r="G3" s="29" t="s">
        <v>216</v>
      </c>
      <c r="H3" s="29" t="s">
        <v>290</v>
      </c>
      <c r="I3" s="193" t="s">
        <v>291</v>
      </c>
      <c r="J3" s="28" t="s">
        <v>277</v>
      </c>
      <c r="K3" s="80" t="s">
        <v>391</v>
      </c>
      <c r="L3" s="29" t="s">
        <v>281</v>
      </c>
      <c r="M3" s="29" t="s">
        <v>287</v>
      </c>
      <c r="N3" s="29" t="s">
        <v>392</v>
      </c>
      <c r="O3" s="29" t="s">
        <v>288</v>
      </c>
      <c r="P3" s="29" t="s">
        <v>595</v>
      </c>
      <c r="Q3" s="29" t="s">
        <v>289</v>
      </c>
      <c r="R3" s="192" t="s">
        <v>556</v>
      </c>
    </row>
    <row r="4" spans="1:18" ht="51" x14ac:dyDescent="0.2">
      <c r="A4" s="434"/>
      <c r="B4" s="436"/>
      <c r="C4" s="81" t="s">
        <v>395</v>
      </c>
      <c r="D4" s="32" t="s">
        <v>395</v>
      </c>
      <c r="E4" s="32" t="s">
        <v>396</v>
      </c>
      <c r="F4" s="32" t="s">
        <v>396</v>
      </c>
      <c r="G4" s="32" t="s">
        <v>396</v>
      </c>
      <c r="H4" s="32" t="s">
        <v>396</v>
      </c>
      <c r="I4" s="194" t="s">
        <v>396</v>
      </c>
      <c r="J4" s="31" t="s">
        <v>278</v>
      </c>
      <c r="K4" s="81" t="s">
        <v>280</v>
      </c>
      <c r="L4" s="32" t="s">
        <v>280</v>
      </c>
      <c r="M4" s="32" t="s">
        <v>279</v>
      </c>
      <c r="N4" s="32" t="s">
        <v>279</v>
      </c>
      <c r="O4" s="32" t="s">
        <v>280</v>
      </c>
      <c r="P4" s="32" t="s">
        <v>280</v>
      </c>
      <c r="Q4" s="32" t="s">
        <v>280</v>
      </c>
      <c r="R4" s="35" t="s">
        <v>396</v>
      </c>
    </row>
    <row r="5" spans="1:18" ht="63.75" x14ac:dyDescent="0.2">
      <c r="A5" s="41" t="s">
        <v>90</v>
      </c>
      <c r="B5" s="45" t="s">
        <v>102</v>
      </c>
      <c r="C5" s="82"/>
      <c r="D5" s="42"/>
      <c r="E5" s="76"/>
      <c r="F5" s="76"/>
      <c r="G5" s="77"/>
      <c r="H5" s="77"/>
      <c r="I5" s="314"/>
      <c r="J5" s="46"/>
      <c r="K5" s="82"/>
      <c r="L5" s="43"/>
      <c r="M5" s="43"/>
      <c r="N5" s="43"/>
      <c r="O5" s="43"/>
      <c r="P5" s="43"/>
      <c r="Q5" s="43"/>
      <c r="R5" s="197"/>
    </row>
    <row r="6" spans="1:18" ht="15.75" thickBot="1" x14ac:dyDescent="0.3">
      <c r="A6" s="68"/>
      <c r="B6" s="69"/>
      <c r="C6" s="83"/>
      <c r="D6" s="71"/>
      <c r="E6" s="71"/>
      <c r="F6" s="64"/>
      <c r="G6" s="71"/>
      <c r="H6" s="71"/>
      <c r="I6" s="320"/>
      <c r="J6" s="72"/>
      <c r="K6" s="83"/>
      <c r="L6" s="71"/>
      <c r="M6" s="64"/>
      <c r="N6" s="64"/>
      <c r="O6" s="64"/>
      <c r="P6" s="64"/>
      <c r="Q6" s="64"/>
      <c r="R6" s="198"/>
    </row>
    <row r="7" spans="1:18" ht="114.75" x14ac:dyDescent="0.2">
      <c r="A7" s="50" t="s">
        <v>271</v>
      </c>
      <c r="B7" s="49" t="s">
        <v>103</v>
      </c>
      <c r="C7" s="84"/>
      <c r="D7" s="51"/>
      <c r="E7" s="312"/>
      <c r="F7" s="312"/>
      <c r="G7" s="312"/>
      <c r="H7" s="312"/>
      <c r="I7" s="313"/>
      <c r="J7" s="55"/>
      <c r="K7" s="84"/>
      <c r="L7" s="52"/>
      <c r="M7" s="52"/>
      <c r="N7" s="52"/>
      <c r="O7" s="52"/>
      <c r="P7" s="52"/>
      <c r="Q7" s="52"/>
      <c r="R7" s="199"/>
    </row>
    <row r="8" spans="1:18" ht="51" x14ac:dyDescent="0.2">
      <c r="A8" s="57" t="s">
        <v>91</v>
      </c>
      <c r="B8" s="23" t="s">
        <v>104</v>
      </c>
      <c r="C8" s="85"/>
      <c r="D8" s="20"/>
      <c r="E8" s="34"/>
      <c r="F8" s="20"/>
      <c r="G8" s="20"/>
      <c r="H8" s="20"/>
      <c r="I8" s="40"/>
      <c r="J8" s="25" t="s">
        <v>408</v>
      </c>
      <c r="K8" s="85"/>
      <c r="L8" s="34"/>
      <c r="M8" s="20"/>
      <c r="N8" s="20"/>
      <c r="O8" s="20"/>
      <c r="P8" s="20"/>
      <c r="Q8" s="20"/>
      <c r="R8" s="200"/>
    </row>
    <row r="9" spans="1:18" ht="179.25" thickBot="1" x14ac:dyDescent="0.25">
      <c r="A9" s="58"/>
      <c r="B9" s="24" t="s">
        <v>105</v>
      </c>
      <c r="C9" s="91"/>
      <c r="D9" s="36"/>
      <c r="E9" s="37"/>
      <c r="F9" s="36"/>
      <c r="G9" s="36"/>
      <c r="H9" s="36"/>
      <c r="I9" s="92"/>
      <c r="J9" s="26" t="s">
        <v>432</v>
      </c>
      <c r="K9" s="91"/>
      <c r="L9" s="37"/>
      <c r="M9" s="36"/>
      <c r="N9" s="36"/>
      <c r="O9" s="36"/>
      <c r="P9" s="36"/>
      <c r="Q9" s="36"/>
      <c r="R9" s="201"/>
    </row>
    <row r="10" spans="1:18" ht="51" x14ac:dyDescent="0.2">
      <c r="A10" s="93" t="s">
        <v>271</v>
      </c>
      <c r="B10" s="311" t="s">
        <v>106</v>
      </c>
      <c r="C10" s="286"/>
      <c r="D10" s="94"/>
      <c r="E10" s="321"/>
      <c r="F10" s="321"/>
      <c r="G10" s="321"/>
      <c r="H10" s="321"/>
      <c r="I10" s="322"/>
      <c r="J10" s="101"/>
      <c r="K10" s="286"/>
      <c r="L10" s="222"/>
      <c r="M10" s="95"/>
      <c r="N10" s="95"/>
      <c r="O10" s="95"/>
      <c r="P10" s="95"/>
      <c r="Q10" s="95"/>
      <c r="R10" s="245"/>
    </row>
    <row r="11" spans="1:18" ht="77.25" thickBot="1" x14ac:dyDescent="0.25">
      <c r="A11" s="61" t="s">
        <v>91</v>
      </c>
      <c r="B11" s="62" t="s">
        <v>107</v>
      </c>
      <c r="C11" s="79"/>
      <c r="D11" s="64"/>
      <c r="E11" s="65"/>
      <c r="F11" s="64"/>
      <c r="G11" s="64"/>
      <c r="H11" s="64"/>
      <c r="I11" s="88"/>
      <c r="J11" s="66" t="s">
        <v>433</v>
      </c>
      <c r="K11" s="79"/>
      <c r="L11" s="65"/>
      <c r="M11" s="64"/>
      <c r="N11" s="64"/>
      <c r="O11" s="64"/>
      <c r="P11" s="64"/>
      <c r="Q11" s="64"/>
      <c r="R11" s="198"/>
    </row>
    <row r="12" spans="1:18" ht="63.75" x14ac:dyDescent="0.2">
      <c r="A12" s="50" t="s">
        <v>271</v>
      </c>
      <c r="B12" s="49" t="s">
        <v>108</v>
      </c>
      <c r="C12" s="86"/>
      <c r="D12" s="51"/>
      <c r="E12" s="52"/>
      <c r="F12" s="52"/>
      <c r="G12" s="52"/>
      <c r="H12" s="52"/>
      <c r="I12" s="87"/>
      <c r="J12" s="55"/>
      <c r="K12" s="84"/>
      <c r="L12" s="52"/>
      <c r="M12" s="52"/>
      <c r="N12" s="52"/>
      <c r="O12" s="52"/>
      <c r="P12" s="52"/>
      <c r="Q12" s="52"/>
      <c r="R12" s="199"/>
    </row>
    <row r="13" spans="1:18" ht="38.25" x14ac:dyDescent="0.2">
      <c r="A13" s="57" t="s">
        <v>91</v>
      </c>
      <c r="B13" s="23" t="s">
        <v>109</v>
      </c>
      <c r="C13" s="85"/>
      <c r="D13" s="20"/>
      <c r="E13" s="34"/>
      <c r="F13" s="20"/>
      <c r="G13" s="20"/>
      <c r="H13" s="20"/>
      <c r="I13" s="40"/>
      <c r="J13" s="25" t="s">
        <v>409</v>
      </c>
      <c r="K13" s="85"/>
      <c r="L13" s="34"/>
      <c r="M13" s="20"/>
      <c r="N13" s="20"/>
      <c r="O13" s="20"/>
      <c r="P13" s="20"/>
      <c r="Q13" s="20"/>
      <c r="R13" s="200"/>
    </row>
    <row r="14" spans="1:18" ht="36.75" customHeight="1" x14ac:dyDescent="0.2">
      <c r="A14" s="57"/>
      <c r="B14" s="23" t="s">
        <v>110</v>
      </c>
      <c r="C14" s="85"/>
      <c r="D14" s="20"/>
      <c r="E14" s="34"/>
      <c r="F14" s="20"/>
      <c r="G14" s="20"/>
      <c r="H14" s="20"/>
      <c r="I14" s="40"/>
      <c r="J14" s="25" t="s">
        <v>410</v>
      </c>
      <c r="K14" s="85"/>
      <c r="L14" s="34"/>
      <c r="M14" s="20"/>
      <c r="N14" s="20"/>
      <c r="O14" s="20"/>
      <c r="P14" s="20"/>
      <c r="Q14" s="20"/>
      <c r="R14" s="200"/>
    </row>
    <row r="15" spans="1:18" ht="45.75" customHeight="1" thickBot="1" x14ac:dyDescent="0.25">
      <c r="A15" s="58"/>
      <c r="B15" s="24"/>
      <c r="C15" s="91"/>
      <c r="D15" s="36"/>
      <c r="E15" s="37"/>
      <c r="F15" s="36"/>
      <c r="G15" s="36"/>
      <c r="H15" s="36"/>
      <c r="I15" s="92"/>
      <c r="J15" s="26" t="s">
        <v>411</v>
      </c>
      <c r="K15" s="91"/>
      <c r="L15" s="37"/>
      <c r="M15" s="36"/>
      <c r="N15" s="36"/>
      <c r="O15" s="36"/>
      <c r="P15" s="36"/>
      <c r="Q15" s="36"/>
      <c r="R15" s="201"/>
    </row>
    <row r="16" spans="1:18" ht="165.75" x14ac:dyDescent="0.2">
      <c r="A16" s="93" t="s">
        <v>271</v>
      </c>
      <c r="B16" s="99" t="s">
        <v>111</v>
      </c>
      <c r="C16" s="100"/>
      <c r="D16" s="94"/>
      <c r="E16" s="222"/>
      <c r="F16" s="95"/>
      <c r="G16" s="95"/>
      <c r="H16" s="95"/>
      <c r="I16" s="223"/>
      <c r="J16" s="101"/>
      <c r="K16" s="286"/>
      <c r="L16" s="222"/>
      <c r="M16" s="95"/>
      <c r="N16" s="95"/>
      <c r="O16" s="95"/>
      <c r="P16" s="95"/>
      <c r="Q16" s="95"/>
      <c r="R16" s="245"/>
    </row>
    <row r="17" spans="1:18" ht="76.5" x14ac:dyDescent="0.2">
      <c r="A17" s="57" t="s">
        <v>91</v>
      </c>
      <c r="B17" s="23" t="s">
        <v>112</v>
      </c>
      <c r="C17" s="85"/>
      <c r="D17" s="20"/>
      <c r="E17" s="34"/>
      <c r="F17" s="20"/>
      <c r="G17" s="20"/>
      <c r="H17" s="20"/>
      <c r="I17" s="40"/>
      <c r="J17" s="25" t="s">
        <v>412</v>
      </c>
      <c r="K17" s="85"/>
      <c r="L17" s="34"/>
      <c r="M17" s="20"/>
      <c r="N17" s="20"/>
      <c r="O17" s="20"/>
      <c r="P17" s="20"/>
      <c r="Q17" s="20"/>
      <c r="R17" s="200"/>
    </row>
    <row r="18" spans="1:18" ht="48" customHeight="1" x14ac:dyDescent="0.2">
      <c r="A18" s="57"/>
      <c r="B18" s="23"/>
      <c r="C18" s="85"/>
      <c r="D18" s="20"/>
      <c r="E18" s="34"/>
      <c r="F18" s="20"/>
      <c r="G18" s="20"/>
      <c r="H18" s="20"/>
      <c r="I18" s="40"/>
      <c r="J18" s="25" t="s">
        <v>413</v>
      </c>
      <c r="K18" s="85"/>
      <c r="L18" s="34"/>
      <c r="M18" s="20"/>
      <c r="N18" s="20"/>
      <c r="O18" s="20"/>
      <c r="P18" s="20"/>
      <c r="Q18" s="20"/>
      <c r="R18" s="200"/>
    </row>
    <row r="19" spans="1:18" ht="51" x14ac:dyDescent="0.2">
      <c r="A19" s="57"/>
      <c r="B19" s="23" t="s">
        <v>113</v>
      </c>
      <c r="C19" s="85"/>
      <c r="D19" s="20"/>
      <c r="E19" s="34"/>
      <c r="F19" s="20"/>
      <c r="G19" s="20"/>
      <c r="H19" s="20"/>
      <c r="I19" s="40"/>
      <c r="J19" s="25" t="s">
        <v>414</v>
      </c>
      <c r="K19" s="85"/>
      <c r="L19" s="34"/>
      <c r="M19" s="20"/>
      <c r="N19" s="20"/>
      <c r="O19" s="20"/>
      <c r="P19" s="20"/>
      <c r="Q19" s="20"/>
      <c r="R19" s="200"/>
    </row>
    <row r="20" spans="1:18" ht="90" thickBot="1" x14ac:dyDescent="0.25">
      <c r="A20" s="61"/>
      <c r="B20" s="62" t="s">
        <v>114</v>
      </c>
      <c r="C20" s="79"/>
      <c r="D20" s="64"/>
      <c r="E20" s="65"/>
      <c r="F20" s="64"/>
      <c r="G20" s="64"/>
      <c r="H20" s="64"/>
      <c r="I20" s="88"/>
      <c r="J20" s="66" t="s">
        <v>415</v>
      </c>
      <c r="K20" s="79"/>
      <c r="L20" s="65"/>
      <c r="M20" s="64"/>
      <c r="N20" s="64"/>
      <c r="O20" s="64"/>
      <c r="P20" s="64"/>
      <c r="Q20" s="64"/>
      <c r="R20" s="198"/>
    </row>
    <row r="21" spans="1:18" ht="140.25" x14ac:dyDescent="0.2">
      <c r="A21" s="50" t="s">
        <v>271</v>
      </c>
      <c r="B21" s="49" t="s">
        <v>115</v>
      </c>
      <c r="C21" s="84"/>
      <c r="D21" s="51"/>
      <c r="E21" s="52"/>
      <c r="F21" s="52"/>
      <c r="G21" s="52"/>
      <c r="H21" s="52"/>
      <c r="I21" s="87"/>
      <c r="J21" s="55"/>
      <c r="K21" s="84"/>
      <c r="L21" s="52"/>
      <c r="M21" s="52"/>
      <c r="N21" s="52"/>
      <c r="O21" s="52"/>
      <c r="P21" s="52"/>
      <c r="Q21" s="52"/>
      <c r="R21" s="199"/>
    </row>
    <row r="22" spans="1:18" ht="38.25" x14ac:dyDescent="0.2">
      <c r="A22" s="57" t="s">
        <v>91</v>
      </c>
      <c r="B22" s="23" t="s">
        <v>116</v>
      </c>
      <c r="C22" s="85"/>
      <c r="D22" s="20"/>
      <c r="E22" s="34"/>
      <c r="F22" s="20"/>
      <c r="G22" s="20"/>
      <c r="H22" s="20"/>
      <c r="I22" s="40"/>
      <c r="J22" s="25" t="s">
        <v>441</v>
      </c>
      <c r="K22" s="85"/>
      <c r="L22" s="34"/>
      <c r="M22" s="20"/>
      <c r="N22" s="20"/>
      <c r="O22" s="20"/>
      <c r="P22" s="20"/>
      <c r="Q22" s="20"/>
      <c r="R22" s="200"/>
    </row>
    <row r="23" spans="1:18" ht="25.5" x14ac:dyDescent="0.2">
      <c r="A23" s="57"/>
      <c r="B23" s="23"/>
      <c r="C23" s="85"/>
      <c r="D23" s="20"/>
      <c r="E23" s="34"/>
      <c r="F23" s="20"/>
      <c r="G23" s="20"/>
      <c r="H23" s="20"/>
      <c r="I23" s="40"/>
      <c r="J23" s="25" t="s">
        <v>442</v>
      </c>
      <c r="K23" s="85"/>
      <c r="L23" s="34"/>
      <c r="M23" s="20"/>
      <c r="N23" s="20"/>
      <c r="O23" s="20"/>
      <c r="P23" s="20"/>
      <c r="Q23" s="20"/>
      <c r="R23" s="200"/>
    </row>
    <row r="24" spans="1:18" ht="63.75" x14ac:dyDescent="0.2">
      <c r="A24" s="57"/>
      <c r="B24" s="23" t="s">
        <v>117</v>
      </c>
      <c r="C24" s="85"/>
      <c r="D24" s="20"/>
      <c r="E24" s="34"/>
      <c r="F24" s="20"/>
      <c r="G24" s="20"/>
      <c r="H24" s="20"/>
      <c r="I24" s="40"/>
      <c r="J24" s="25" t="s">
        <v>443</v>
      </c>
      <c r="K24" s="85"/>
      <c r="L24" s="34"/>
      <c r="M24" s="20"/>
      <c r="N24" s="20"/>
      <c r="O24" s="20"/>
      <c r="P24" s="20"/>
      <c r="Q24" s="20"/>
      <c r="R24" s="200"/>
    </row>
    <row r="25" spans="1:18" ht="63.75" x14ac:dyDescent="0.2">
      <c r="A25" s="57"/>
      <c r="B25" s="23" t="s">
        <v>118</v>
      </c>
      <c r="C25" s="85"/>
      <c r="D25" s="20"/>
      <c r="E25" s="34"/>
      <c r="F25" s="20"/>
      <c r="G25" s="20"/>
      <c r="H25" s="20"/>
      <c r="I25" s="40"/>
      <c r="J25" s="25" t="s">
        <v>444</v>
      </c>
      <c r="K25" s="85"/>
      <c r="L25" s="34"/>
      <c r="M25" s="20"/>
      <c r="N25" s="20"/>
      <c r="O25" s="20"/>
      <c r="P25" s="20"/>
      <c r="Q25" s="20"/>
      <c r="R25" s="200"/>
    </row>
    <row r="26" spans="1:18" ht="51.75" thickBot="1" x14ac:dyDescent="0.25">
      <c r="A26" s="58"/>
      <c r="B26" s="24"/>
      <c r="C26" s="91"/>
      <c r="D26" s="36"/>
      <c r="E26" s="37"/>
      <c r="F26" s="36"/>
      <c r="G26" s="36"/>
      <c r="H26" s="36"/>
      <c r="I26" s="92"/>
      <c r="J26" s="26" t="s">
        <v>445</v>
      </c>
      <c r="K26" s="91"/>
      <c r="L26" s="37"/>
      <c r="M26" s="36"/>
      <c r="N26" s="36"/>
      <c r="O26" s="36"/>
      <c r="P26" s="36"/>
      <c r="Q26" s="36"/>
      <c r="R26" s="201"/>
    </row>
    <row r="27" spans="1:18" ht="89.25" x14ac:dyDescent="0.2">
      <c r="A27" s="93" t="s">
        <v>271</v>
      </c>
      <c r="B27" s="99" t="s">
        <v>119</v>
      </c>
      <c r="C27" s="286"/>
      <c r="D27" s="94"/>
      <c r="E27" s="95"/>
      <c r="F27" s="95"/>
      <c r="G27" s="95"/>
      <c r="H27" s="95"/>
      <c r="I27" s="223"/>
      <c r="J27" s="101"/>
      <c r="K27" s="286"/>
      <c r="L27" s="95"/>
      <c r="M27" s="95"/>
      <c r="N27" s="95"/>
      <c r="O27" s="95"/>
      <c r="P27" s="95"/>
      <c r="Q27" s="95"/>
      <c r="R27" s="245"/>
    </row>
    <row r="28" spans="1:18" ht="51" x14ac:dyDescent="0.2">
      <c r="A28" s="57" t="s">
        <v>91</v>
      </c>
      <c r="B28" s="23" t="s">
        <v>120</v>
      </c>
      <c r="C28" s="85"/>
      <c r="D28" s="20"/>
      <c r="E28" s="34"/>
      <c r="F28" s="20"/>
      <c r="G28" s="20"/>
      <c r="H28" s="20"/>
      <c r="I28" s="40"/>
      <c r="J28" s="25" t="s">
        <v>416</v>
      </c>
      <c r="K28" s="85"/>
      <c r="L28" s="34"/>
      <c r="M28" s="20"/>
      <c r="N28" s="20"/>
      <c r="O28" s="20"/>
      <c r="P28" s="20"/>
      <c r="Q28" s="20"/>
      <c r="R28" s="200"/>
    </row>
    <row r="29" spans="1:18" ht="51" x14ac:dyDescent="0.2">
      <c r="A29" s="57"/>
      <c r="B29" s="23"/>
      <c r="C29" s="85"/>
      <c r="D29" s="20"/>
      <c r="E29" s="34"/>
      <c r="F29" s="20"/>
      <c r="G29" s="20"/>
      <c r="H29" s="20"/>
      <c r="I29" s="40"/>
      <c r="J29" s="25" t="s">
        <v>417</v>
      </c>
      <c r="K29" s="85"/>
      <c r="L29" s="34"/>
      <c r="M29" s="20"/>
      <c r="N29" s="20"/>
      <c r="O29" s="20"/>
      <c r="P29" s="20"/>
      <c r="Q29" s="20"/>
      <c r="R29" s="200"/>
    </row>
    <row r="30" spans="1:18" ht="51" x14ac:dyDescent="0.2">
      <c r="A30" s="57"/>
      <c r="B30" s="23"/>
      <c r="C30" s="85"/>
      <c r="D30" s="20"/>
      <c r="E30" s="34"/>
      <c r="F30" s="20"/>
      <c r="G30" s="20"/>
      <c r="H30" s="20"/>
      <c r="I30" s="40"/>
      <c r="J30" s="25" t="s">
        <v>418</v>
      </c>
      <c r="K30" s="85"/>
      <c r="L30" s="34"/>
      <c r="M30" s="20"/>
      <c r="N30" s="20"/>
      <c r="O30" s="20"/>
      <c r="P30" s="20"/>
      <c r="Q30" s="20"/>
      <c r="R30" s="200"/>
    </row>
    <row r="31" spans="1:18" ht="63.75" x14ac:dyDescent="0.2">
      <c r="A31" s="57"/>
      <c r="B31" s="23" t="s">
        <v>121</v>
      </c>
      <c r="C31" s="85"/>
      <c r="D31" s="20"/>
      <c r="E31" s="34"/>
      <c r="F31" s="20"/>
      <c r="G31" s="20"/>
      <c r="H31" s="20"/>
      <c r="I31" s="40"/>
      <c r="J31" s="25" t="s">
        <v>419</v>
      </c>
      <c r="K31" s="85"/>
      <c r="L31" s="34"/>
      <c r="M31" s="20"/>
      <c r="N31" s="20"/>
      <c r="O31" s="20"/>
      <c r="P31" s="20"/>
      <c r="Q31" s="20"/>
      <c r="R31" s="200"/>
    </row>
    <row r="32" spans="1:18" ht="51" x14ac:dyDescent="0.2">
      <c r="A32" s="57"/>
      <c r="B32" s="23"/>
      <c r="C32" s="85"/>
      <c r="D32" s="20"/>
      <c r="E32" s="34"/>
      <c r="F32" s="20"/>
      <c r="G32" s="20"/>
      <c r="H32" s="20"/>
      <c r="I32" s="40"/>
      <c r="J32" s="25" t="s">
        <v>420</v>
      </c>
      <c r="K32" s="85"/>
      <c r="L32" s="34"/>
      <c r="M32" s="20"/>
      <c r="N32" s="20"/>
      <c r="O32" s="20"/>
      <c r="P32" s="20"/>
      <c r="Q32" s="20"/>
      <c r="R32" s="200"/>
    </row>
    <row r="33" spans="1:18" ht="51" x14ac:dyDescent="0.2">
      <c r="A33" s="57"/>
      <c r="B33" s="23"/>
      <c r="C33" s="85"/>
      <c r="D33" s="20"/>
      <c r="E33" s="34"/>
      <c r="F33" s="20"/>
      <c r="G33" s="20"/>
      <c r="H33" s="20"/>
      <c r="I33" s="40"/>
      <c r="J33" s="25" t="s">
        <v>421</v>
      </c>
      <c r="K33" s="85"/>
      <c r="L33" s="34"/>
      <c r="M33" s="20"/>
      <c r="N33" s="20"/>
      <c r="O33" s="20"/>
      <c r="P33" s="20"/>
      <c r="Q33" s="20"/>
      <c r="R33" s="200"/>
    </row>
    <row r="34" spans="1:18" ht="25.5" x14ac:dyDescent="0.2">
      <c r="A34" s="57"/>
      <c r="B34" s="23"/>
      <c r="C34" s="85"/>
      <c r="D34" s="20"/>
      <c r="E34" s="34"/>
      <c r="F34" s="20"/>
      <c r="G34" s="20"/>
      <c r="H34" s="20"/>
      <c r="I34" s="40"/>
      <c r="J34" s="25" t="s">
        <v>422</v>
      </c>
      <c r="K34" s="85"/>
      <c r="L34" s="34"/>
      <c r="M34" s="20"/>
      <c r="N34" s="20"/>
      <c r="O34" s="20"/>
      <c r="P34" s="20"/>
      <c r="Q34" s="20"/>
      <c r="R34" s="200"/>
    </row>
    <row r="35" spans="1:18" ht="141" thickBot="1" x14ac:dyDescent="0.25">
      <c r="A35" s="61"/>
      <c r="B35" s="62"/>
      <c r="C35" s="79"/>
      <c r="D35" s="64"/>
      <c r="E35" s="65"/>
      <c r="F35" s="64"/>
      <c r="G35" s="64"/>
      <c r="H35" s="64"/>
      <c r="I35" s="88"/>
      <c r="J35" s="66" t="s">
        <v>447</v>
      </c>
      <c r="K35" s="79"/>
      <c r="L35" s="65"/>
      <c r="M35" s="64"/>
      <c r="N35" s="64"/>
      <c r="O35" s="64"/>
      <c r="P35" s="64"/>
      <c r="Q35" s="64"/>
      <c r="R35" s="198"/>
    </row>
    <row r="36" spans="1:18" ht="63.75" x14ac:dyDescent="0.2">
      <c r="A36" s="50" t="s">
        <v>271</v>
      </c>
      <c r="B36" s="49" t="s">
        <v>122</v>
      </c>
      <c r="C36" s="84"/>
      <c r="D36" s="51"/>
      <c r="E36" s="52"/>
      <c r="F36" s="52"/>
      <c r="G36" s="52"/>
      <c r="H36" s="52"/>
      <c r="I36" s="87"/>
      <c r="J36" s="55"/>
      <c r="K36" s="84"/>
      <c r="L36" s="52"/>
      <c r="M36" s="52"/>
      <c r="N36" s="52"/>
      <c r="O36" s="52"/>
      <c r="P36" s="52"/>
      <c r="Q36" s="52"/>
      <c r="R36" s="199"/>
    </row>
    <row r="37" spans="1:18" ht="51" x14ac:dyDescent="0.2">
      <c r="A37" s="57" t="s">
        <v>91</v>
      </c>
      <c r="B37" s="23" t="s">
        <v>123</v>
      </c>
      <c r="C37" s="85"/>
      <c r="D37" s="20"/>
      <c r="E37" s="34"/>
      <c r="F37" s="20"/>
      <c r="G37" s="20"/>
      <c r="H37" s="20"/>
      <c r="I37" s="40"/>
      <c r="J37" s="25" t="s">
        <v>423</v>
      </c>
      <c r="K37" s="85"/>
      <c r="L37" s="34"/>
      <c r="M37" s="20"/>
      <c r="N37" s="20"/>
      <c r="O37" s="20"/>
      <c r="P37" s="20"/>
      <c r="Q37" s="20"/>
      <c r="R37" s="200"/>
    </row>
    <row r="38" spans="1:18" ht="51" x14ac:dyDescent="0.2">
      <c r="A38" s="57"/>
      <c r="B38" s="23"/>
      <c r="C38" s="85"/>
      <c r="D38" s="20"/>
      <c r="E38" s="34"/>
      <c r="F38" s="20"/>
      <c r="G38" s="20"/>
      <c r="H38" s="20"/>
      <c r="I38" s="40"/>
      <c r="J38" s="25" t="s">
        <v>424</v>
      </c>
      <c r="K38" s="85"/>
      <c r="L38" s="34"/>
      <c r="M38" s="20"/>
      <c r="N38" s="20"/>
      <c r="O38" s="20"/>
      <c r="P38" s="20"/>
      <c r="Q38" s="20"/>
      <c r="R38" s="200"/>
    </row>
    <row r="39" spans="1:18" ht="51" x14ac:dyDescent="0.2">
      <c r="A39" s="57"/>
      <c r="B39" s="23"/>
      <c r="C39" s="85"/>
      <c r="D39" s="20"/>
      <c r="E39" s="34"/>
      <c r="F39" s="20"/>
      <c r="G39" s="20"/>
      <c r="H39" s="20"/>
      <c r="I39" s="40"/>
      <c r="J39" s="25" t="s">
        <v>425</v>
      </c>
      <c r="K39" s="85"/>
      <c r="L39" s="34"/>
      <c r="M39" s="20"/>
      <c r="N39" s="20"/>
      <c r="O39" s="20"/>
      <c r="P39" s="20"/>
      <c r="Q39" s="20"/>
      <c r="R39" s="200"/>
    </row>
    <row r="40" spans="1:18" ht="39" thickBot="1" x14ac:dyDescent="0.25">
      <c r="A40" s="58"/>
      <c r="B40" s="24" t="s">
        <v>124</v>
      </c>
      <c r="C40" s="91"/>
      <c r="D40" s="36"/>
      <c r="E40" s="37"/>
      <c r="F40" s="36"/>
      <c r="G40" s="36"/>
      <c r="H40" s="36"/>
      <c r="I40" s="92"/>
      <c r="J40" s="26" t="s">
        <v>426</v>
      </c>
      <c r="K40" s="91"/>
      <c r="L40" s="37"/>
      <c r="M40" s="36"/>
      <c r="N40" s="36"/>
      <c r="O40" s="36"/>
      <c r="P40" s="36"/>
      <c r="Q40" s="36"/>
      <c r="R40" s="201"/>
    </row>
    <row r="41" spans="1:18" ht="76.5" x14ac:dyDescent="0.2">
      <c r="A41" s="93" t="s">
        <v>271</v>
      </c>
      <c r="B41" s="99" t="s">
        <v>125</v>
      </c>
      <c r="C41" s="286"/>
      <c r="D41" s="94"/>
      <c r="E41" s="95"/>
      <c r="F41" s="95"/>
      <c r="G41" s="95"/>
      <c r="H41" s="95"/>
      <c r="I41" s="223"/>
      <c r="J41" s="101"/>
      <c r="K41" s="286"/>
      <c r="L41" s="95"/>
      <c r="M41" s="95"/>
      <c r="N41" s="95"/>
      <c r="O41" s="95"/>
      <c r="P41" s="95"/>
      <c r="Q41" s="95"/>
      <c r="R41" s="245"/>
    </row>
    <row r="42" spans="1:18" ht="51" x14ac:dyDescent="0.2">
      <c r="A42" s="57" t="s">
        <v>91</v>
      </c>
      <c r="B42" s="23" t="s">
        <v>126</v>
      </c>
      <c r="C42" s="85"/>
      <c r="D42" s="20"/>
      <c r="E42" s="34"/>
      <c r="F42" s="20"/>
      <c r="G42" s="20"/>
      <c r="H42" s="20"/>
      <c r="I42" s="40"/>
      <c r="J42" s="25" t="s">
        <v>427</v>
      </c>
      <c r="K42" s="85"/>
      <c r="L42" s="34"/>
      <c r="M42" s="20"/>
      <c r="N42" s="20"/>
      <c r="O42" s="20"/>
      <c r="P42" s="20"/>
      <c r="Q42" s="20"/>
      <c r="R42" s="200"/>
    </row>
    <row r="43" spans="1:18" ht="39" thickBot="1" x14ac:dyDescent="0.25">
      <c r="A43" s="61"/>
      <c r="B43" s="62"/>
      <c r="C43" s="79"/>
      <c r="D43" s="64"/>
      <c r="E43" s="65"/>
      <c r="F43" s="64"/>
      <c r="G43" s="64"/>
      <c r="H43" s="64"/>
      <c r="I43" s="88"/>
      <c r="J43" s="66" t="s">
        <v>428</v>
      </c>
      <c r="K43" s="79"/>
      <c r="L43" s="65"/>
      <c r="M43" s="64"/>
      <c r="N43" s="64"/>
      <c r="O43" s="64"/>
      <c r="P43" s="64"/>
      <c r="Q43" s="64"/>
      <c r="R43" s="198"/>
    </row>
    <row r="44" spans="1:18" ht="140.25" x14ac:dyDescent="0.2">
      <c r="A44" s="50" t="s">
        <v>271</v>
      </c>
      <c r="B44" s="49" t="s">
        <v>127</v>
      </c>
      <c r="C44" s="84"/>
      <c r="D44" s="51"/>
      <c r="E44" s="52"/>
      <c r="F44" s="52"/>
      <c r="G44" s="52"/>
      <c r="H44" s="52"/>
      <c r="I44" s="87"/>
      <c r="J44" s="55"/>
      <c r="K44" s="84"/>
      <c r="L44" s="52"/>
      <c r="M44" s="52"/>
      <c r="N44" s="52"/>
      <c r="O44" s="52"/>
      <c r="P44" s="52"/>
      <c r="Q44" s="52"/>
      <c r="R44" s="199"/>
    </row>
    <row r="45" spans="1:18" ht="204" x14ac:dyDescent="0.2">
      <c r="A45" s="57" t="s">
        <v>91</v>
      </c>
      <c r="B45" s="23" t="s">
        <v>128</v>
      </c>
      <c r="C45" s="85"/>
      <c r="D45" s="20"/>
      <c r="E45" s="34"/>
      <c r="F45" s="20"/>
      <c r="G45" s="20"/>
      <c r="H45" s="20"/>
      <c r="I45" s="40"/>
      <c r="J45" s="25" t="s">
        <v>429</v>
      </c>
      <c r="K45" s="85"/>
      <c r="L45" s="34"/>
      <c r="M45" s="20"/>
      <c r="N45" s="20"/>
      <c r="O45" s="20"/>
      <c r="P45" s="20"/>
      <c r="Q45" s="20"/>
      <c r="R45" s="200"/>
    </row>
    <row r="46" spans="1:18" ht="39" thickBot="1" x14ac:dyDescent="0.25">
      <c r="A46" s="58"/>
      <c r="B46" s="24"/>
      <c r="C46" s="91"/>
      <c r="D46" s="36"/>
      <c r="E46" s="37"/>
      <c r="F46" s="36"/>
      <c r="G46" s="36"/>
      <c r="H46" s="36"/>
      <c r="I46" s="92"/>
      <c r="J46" s="26" t="s">
        <v>430</v>
      </c>
      <c r="K46" s="91"/>
      <c r="L46" s="37"/>
      <c r="M46" s="36"/>
      <c r="N46" s="36"/>
      <c r="O46" s="36"/>
      <c r="P46" s="36"/>
      <c r="Q46" s="36"/>
      <c r="R46" s="201"/>
    </row>
    <row r="47" spans="1:18" ht="140.25" x14ac:dyDescent="0.2">
      <c r="A47" s="93" t="s">
        <v>271</v>
      </c>
      <c r="B47" s="311" t="s">
        <v>129</v>
      </c>
      <c r="C47" s="315"/>
      <c r="D47" s="316"/>
      <c r="E47" s="317"/>
      <c r="F47" s="316"/>
      <c r="G47" s="316"/>
      <c r="H47" s="316"/>
      <c r="I47" s="318"/>
      <c r="J47" s="319"/>
      <c r="K47" s="315"/>
      <c r="L47" s="317"/>
      <c r="M47" s="316"/>
      <c r="N47" s="316"/>
      <c r="O47" s="316"/>
      <c r="P47" s="316"/>
      <c r="Q47" s="316"/>
      <c r="R47" s="383"/>
    </row>
    <row r="48" spans="1:18" ht="63.75" x14ac:dyDescent="0.2">
      <c r="A48" s="57" t="s">
        <v>91</v>
      </c>
      <c r="B48" s="23" t="s">
        <v>130</v>
      </c>
      <c r="C48" s="85"/>
      <c r="D48" s="20"/>
      <c r="E48" s="34"/>
      <c r="F48" s="20"/>
      <c r="G48" s="20"/>
      <c r="H48" s="20"/>
      <c r="I48" s="40"/>
      <c r="J48" s="25" t="s">
        <v>431</v>
      </c>
      <c r="K48" s="85"/>
      <c r="L48" s="34"/>
      <c r="M48" s="20"/>
      <c r="N48" s="20"/>
      <c r="O48" s="20"/>
      <c r="P48" s="20"/>
      <c r="Q48" s="20"/>
      <c r="R48" s="200"/>
    </row>
    <row r="49" spans="1:18" ht="153.75" thickBot="1" x14ac:dyDescent="0.25">
      <c r="A49" s="58"/>
      <c r="B49" s="24"/>
      <c r="C49" s="91"/>
      <c r="D49" s="36"/>
      <c r="E49" s="37"/>
      <c r="F49" s="36"/>
      <c r="G49" s="36"/>
      <c r="H49" s="64"/>
      <c r="I49" s="88"/>
      <c r="J49" s="26" t="s">
        <v>131</v>
      </c>
      <c r="K49" s="91"/>
      <c r="L49" s="37"/>
      <c r="M49" s="36"/>
      <c r="N49" s="36"/>
      <c r="O49" s="36"/>
      <c r="P49" s="36"/>
      <c r="Q49" s="36"/>
      <c r="R49" s="198"/>
    </row>
    <row r="50" spans="1:18" ht="14.25" x14ac:dyDescent="0.2">
      <c r="A50" s="262"/>
      <c r="B50" s="261"/>
      <c r="C50" s="261"/>
      <c r="D50" s="261"/>
      <c r="E50" s="263"/>
      <c r="F50" s="261"/>
      <c r="G50" s="261"/>
      <c r="H50" s="284">
        <f>SUM(H5:H49)</f>
        <v>0</v>
      </c>
      <c r="I50" s="285">
        <f>SUM(I5:I49)</f>
        <v>0</v>
      </c>
      <c r="J50" s="265"/>
      <c r="K50" s="261"/>
      <c r="L50" s="263"/>
      <c r="M50" s="261"/>
      <c r="N50" s="261"/>
      <c r="O50" s="261"/>
      <c r="P50" s="261"/>
      <c r="R50" s="373">
        <f>SUM(R8:R49)</f>
        <v>0</v>
      </c>
    </row>
    <row r="51" spans="1:18" thickBot="1" x14ac:dyDescent="0.25">
      <c r="A51" s="262"/>
      <c r="B51" s="261"/>
      <c r="C51" s="261"/>
      <c r="D51" s="261"/>
      <c r="E51" s="263"/>
      <c r="F51" s="261"/>
      <c r="G51" s="261"/>
      <c r="H51" s="275" t="s">
        <v>314</v>
      </c>
      <c r="I51" s="276" t="s">
        <v>314</v>
      </c>
      <c r="J51" s="265"/>
      <c r="K51" s="261"/>
      <c r="L51" s="263"/>
      <c r="M51" s="261"/>
      <c r="N51" s="261"/>
      <c r="O51" s="261"/>
      <c r="P51" s="261"/>
      <c r="R51" s="277" t="s">
        <v>314</v>
      </c>
    </row>
  </sheetData>
  <mergeCells count="6">
    <mergeCell ref="K1:R2"/>
    <mergeCell ref="A1:B2"/>
    <mergeCell ref="C1:I2"/>
    <mergeCell ref="J1:J2"/>
    <mergeCell ref="A3:A4"/>
    <mergeCell ref="B3:B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E29B70-CD8A-4CFC-854D-DE300E45BEC1}">
  <dimension ref="A1:R28"/>
  <sheetViews>
    <sheetView topLeftCell="K1" workbookViewId="0">
      <pane ySplit="4" topLeftCell="A16" activePane="bottomLeft" state="frozen"/>
      <selection pane="bottomLeft" activeCell="R21" sqref="R21"/>
    </sheetView>
  </sheetViews>
  <sheetFormatPr defaultColWidth="35.5703125" defaultRowHeight="15" x14ac:dyDescent="0.25"/>
  <cols>
    <col min="1" max="1" width="10.28515625" style="260" customWidth="1"/>
    <col min="2" max="2" width="58.7109375" style="259" customWidth="1"/>
    <col min="3" max="3" width="12.5703125" style="259" bestFit="1" customWidth="1"/>
    <col min="4" max="4" width="12.85546875" style="259" bestFit="1" customWidth="1"/>
    <col min="5" max="5" width="14.85546875" style="259" bestFit="1" customWidth="1"/>
    <col min="6" max="6" width="16.7109375" style="259" bestFit="1" customWidth="1"/>
    <col min="7" max="7" width="12.28515625" style="259" bestFit="1" customWidth="1"/>
    <col min="8" max="8" width="27.7109375" style="259" bestFit="1" customWidth="1"/>
    <col min="9" max="9" width="24.42578125" style="259" bestFit="1" customWidth="1"/>
    <col min="10" max="10" width="48" style="259" customWidth="1"/>
    <col min="11" max="11" width="40.85546875" style="259" bestFit="1" customWidth="1"/>
    <col min="12" max="12" width="30.85546875" style="259" bestFit="1" customWidth="1"/>
    <col min="13" max="14" width="35" style="259" bestFit="1" customWidth="1"/>
    <col min="15" max="15" width="28.7109375" style="259" bestFit="1" customWidth="1"/>
    <col min="16" max="16" width="34.140625" style="259" bestFit="1" customWidth="1"/>
    <col min="17" max="17" width="35.5703125" style="259"/>
    <col min="18" max="18" width="35.5703125" style="266"/>
    <col min="19" max="16384" width="35.5703125" style="259"/>
  </cols>
  <sheetData>
    <row r="1" spans="1:18" s="258" customFormat="1" ht="14.25" customHeight="1" x14ac:dyDescent="0.25">
      <c r="A1" s="438" t="s">
        <v>284</v>
      </c>
      <c r="B1" s="439"/>
      <c r="C1" s="438" t="s">
        <v>283</v>
      </c>
      <c r="D1" s="444"/>
      <c r="E1" s="444"/>
      <c r="F1" s="444"/>
      <c r="G1" s="444"/>
      <c r="H1" s="444"/>
      <c r="I1" s="439"/>
      <c r="J1" s="442" t="s">
        <v>285</v>
      </c>
      <c r="K1" s="462" t="s">
        <v>286</v>
      </c>
      <c r="L1" s="444"/>
      <c r="M1" s="444"/>
      <c r="N1" s="444"/>
      <c r="O1" s="444"/>
      <c r="P1" s="444"/>
      <c r="Q1" s="444"/>
      <c r="R1" s="439"/>
    </row>
    <row r="2" spans="1:18" s="258" customFormat="1" ht="36" customHeight="1" x14ac:dyDescent="0.25">
      <c r="A2" s="440"/>
      <c r="B2" s="441"/>
      <c r="C2" s="440"/>
      <c r="D2" s="445"/>
      <c r="E2" s="445"/>
      <c r="F2" s="445"/>
      <c r="G2" s="445"/>
      <c r="H2" s="445"/>
      <c r="I2" s="441"/>
      <c r="J2" s="443"/>
      <c r="K2" s="464"/>
      <c r="L2" s="445"/>
      <c r="M2" s="445"/>
      <c r="N2" s="445"/>
      <c r="O2" s="445"/>
      <c r="P2" s="445"/>
      <c r="Q2" s="445"/>
      <c r="R2" s="441"/>
    </row>
    <row r="3" spans="1:18" ht="51" x14ac:dyDescent="0.2">
      <c r="A3" s="434" t="s">
        <v>270</v>
      </c>
      <c r="B3" s="436" t="s">
        <v>273</v>
      </c>
      <c r="C3" s="191" t="s">
        <v>275</v>
      </c>
      <c r="D3" s="29" t="s">
        <v>276</v>
      </c>
      <c r="E3" s="29" t="s">
        <v>274</v>
      </c>
      <c r="F3" s="29" t="s">
        <v>269</v>
      </c>
      <c r="G3" s="29" t="s">
        <v>216</v>
      </c>
      <c r="H3" s="29" t="s">
        <v>290</v>
      </c>
      <c r="I3" s="192" t="s">
        <v>291</v>
      </c>
      <c r="J3" s="28" t="s">
        <v>277</v>
      </c>
      <c r="K3" s="80" t="s">
        <v>391</v>
      </c>
      <c r="L3" s="29" t="s">
        <v>281</v>
      </c>
      <c r="M3" s="29" t="s">
        <v>287</v>
      </c>
      <c r="N3" s="29" t="s">
        <v>392</v>
      </c>
      <c r="O3" s="29" t="s">
        <v>288</v>
      </c>
      <c r="P3" s="29" t="s">
        <v>595</v>
      </c>
      <c r="Q3" s="29" t="s">
        <v>289</v>
      </c>
      <c r="R3" s="192" t="s">
        <v>556</v>
      </c>
    </row>
    <row r="4" spans="1:18" ht="51.75" thickBot="1" x14ac:dyDescent="0.25">
      <c r="A4" s="435"/>
      <c r="B4" s="437"/>
      <c r="C4" s="242" t="s">
        <v>395</v>
      </c>
      <c r="D4" s="129" t="s">
        <v>395</v>
      </c>
      <c r="E4" s="129" t="s">
        <v>396</v>
      </c>
      <c r="F4" s="129" t="s">
        <v>396</v>
      </c>
      <c r="G4" s="129" t="s">
        <v>396</v>
      </c>
      <c r="H4" s="129" t="s">
        <v>396</v>
      </c>
      <c r="I4" s="243" t="s">
        <v>396</v>
      </c>
      <c r="J4" s="221" t="s">
        <v>278</v>
      </c>
      <c r="K4" s="210" t="s">
        <v>280</v>
      </c>
      <c r="L4" s="129" t="s">
        <v>280</v>
      </c>
      <c r="M4" s="129" t="s">
        <v>279</v>
      </c>
      <c r="N4" s="129" t="s">
        <v>279</v>
      </c>
      <c r="O4" s="129" t="s">
        <v>280</v>
      </c>
      <c r="P4" s="129" t="s">
        <v>280</v>
      </c>
      <c r="Q4" s="129" t="s">
        <v>280</v>
      </c>
      <c r="R4" s="243" t="s">
        <v>396</v>
      </c>
    </row>
    <row r="5" spans="1:18" ht="127.5" x14ac:dyDescent="0.2">
      <c r="A5" s="212" t="s">
        <v>90</v>
      </c>
      <c r="B5" s="224" t="s">
        <v>132</v>
      </c>
      <c r="C5" s="212"/>
      <c r="D5" s="213"/>
      <c r="E5" s="257"/>
      <c r="F5" s="257"/>
      <c r="G5" s="304"/>
      <c r="H5" s="304"/>
      <c r="I5" s="334"/>
      <c r="J5" s="225"/>
      <c r="K5" s="287"/>
      <c r="L5" s="214"/>
      <c r="M5" s="214"/>
      <c r="N5" s="214"/>
      <c r="O5" s="214"/>
      <c r="P5" s="214"/>
      <c r="Q5" s="214"/>
      <c r="R5" s="248"/>
    </row>
    <row r="6" spans="1:18" ht="15.75" thickBot="1" x14ac:dyDescent="0.3">
      <c r="A6" s="249"/>
      <c r="B6" s="89"/>
      <c r="C6" s="250"/>
      <c r="D6" s="251"/>
      <c r="E6" s="251"/>
      <c r="F6" s="36"/>
      <c r="G6" s="251"/>
      <c r="H6" s="251"/>
      <c r="I6" s="89"/>
      <c r="J6" s="253"/>
      <c r="K6" s="90"/>
      <c r="L6" s="251"/>
      <c r="M6" s="36"/>
      <c r="N6" s="36"/>
      <c r="O6" s="36"/>
      <c r="P6" s="36"/>
      <c r="Q6" s="36"/>
      <c r="R6" s="201"/>
    </row>
    <row r="7" spans="1:18" ht="89.25" x14ac:dyDescent="0.2">
      <c r="A7" s="50" t="s">
        <v>271</v>
      </c>
      <c r="B7" s="49" t="s">
        <v>133</v>
      </c>
      <c r="C7" s="50"/>
      <c r="D7" s="51"/>
      <c r="E7" s="312"/>
      <c r="F7" s="312"/>
      <c r="G7" s="312"/>
      <c r="H7" s="312"/>
      <c r="I7" s="336"/>
      <c r="J7" s="55"/>
      <c r="K7" s="84"/>
      <c r="L7" s="52"/>
      <c r="M7" s="52"/>
      <c r="N7" s="52"/>
      <c r="O7" s="52"/>
      <c r="P7" s="52"/>
      <c r="Q7" s="52"/>
      <c r="R7" s="199"/>
    </row>
    <row r="8" spans="1:18" ht="127.5" x14ac:dyDescent="0.2">
      <c r="A8" s="57" t="s">
        <v>91</v>
      </c>
      <c r="B8" s="23" t="s">
        <v>134</v>
      </c>
      <c r="C8" s="21"/>
      <c r="D8" s="20"/>
      <c r="E8" s="34"/>
      <c r="F8" s="20"/>
      <c r="G8" s="20"/>
      <c r="H8" s="20"/>
      <c r="I8" s="23"/>
      <c r="J8" s="25" t="s">
        <v>434</v>
      </c>
      <c r="K8" s="85"/>
      <c r="L8" s="34"/>
      <c r="M8" s="20"/>
      <c r="N8" s="20"/>
      <c r="O8" s="20"/>
      <c r="P8" s="20"/>
      <c r="Q8" s="20"/>
      <c r="R8" s="200"/>
    </row>
    <row r="9" spans="1:18" ht="51.75" thickBot="1" x14ac:dyDescent="0.25">
      <c r="A9" s="58"/>
      <c r="B9" s="24" t="s">
        <v>135</v>
      </c>
      <c r="C9" s="22"/>
      <c r="D9" s="36"/>
      <c r="E9" s="37"/>
      <c r="F9" s="36"/>
      <c r="G9" s="36"/>
      <c r="H9" s="36"/>
      <c r="I9" s="24"/>
      <c r="J9" s="26" t="s">
        <v>435</v>
      </c>
      <c r="K9" s="91"/>
      <c r="L9" s="37"/>
      <c r="M9" s="36"/>
      <c r="N9" s="36"/>
      <c r="O9" s="36"/>
      <c r="P9" s="36"/>
      <c r="Q9" s="36"/>
      <c r="R9" s="201"/>
    </row>
    <row r="10" spans="1:18" ht="127.5" x14ac:dyDescent="0.2">
      <c r="A10" s="93" t="s">
        <v>271</v>
      </c>
      <c r="B10" s="311" t="s">
        <v>136</v>
      </c>
      <c r="C10" s="93"/>
      <c r="D10" s="94"/>
      <c r="E10" s="321"/>
      <c r="F10" s="321"/>
      <c r="G10" s="321"/>
      <c r="H10" s="321"/>
      <c r="I10" s="335"/>
      <c r="J10" s="101"/>
      <c r="K10" s="286"/>
      <c r="L10" s="222"/>
      <c r="M10" s="95"/>
      <c r="N10" s="95"/>
      <c r="O10" s="95"/>
      <c r="P10" s="95"/>
      <c r="Q10" s="95"/>
      <c r="R10" s="245"/>
    </row>
    <row r="11" spans="1:18" ht="51" x14ac:dyDescent="0.2">
      <c r="A11" s="326" t="s">
        <v>91</v>
      </c>
      <c r="B11" s="328" t="s">
        <v>137</v>
      </c>
      <c r="C11" s="330"/>
      <c r="D11" s="324"/>
      <c r="E11" s="97"/>
      <c r="F11" s="97"/>
      <c r="G11" s="97"/>
      <c r="H11" s="97"/>
      <c r="I11" s="331"/>
      <c r="J11" s="333" t="s">
        <v>436</v>
      </c>
      <c r="K11" s="332"/>
      <c r="L11" s="325"/>
      <c r="M11" s="324"/>
      <c r="N11" s="324"/>
      <c r="O11" s="324"/>
      <c r="P11" s="324"/>
      <c r="Q11" s="324"/>
      <c r="R11" s="372"/>
    </row>
    <row r="12" spans="1:18" ht="25.5" x14ac:dyDescent="0.2">
      <c r="A12" s="326"/>
      <c r="B12" s="328" t="s">
        <v>138</v>
      </c>
      <c r="C12" s="330"/>
      <c r="D12" s="324"/>
      <c r="E12" s="97"/>
      <c r="F12" s="97"/>
      <c r="G12" s="97"/>
      <c r="H12" s="97"/>
      <c r="I12" s="331"/>
      <c r="J12" s="333" t="s">
        <v>437</v>
      </c>
      <c r="K12" s="332"/>
      <c r="L12" s="325"/>
      <c r="M12" s="324"/>
      <c r="N12" s="324"/>
      <c r="O12" s="324"/>
      <c r="P12" s="324"/>
      <c r="Q12" s="324"/>
      <c r="R12" s="372"/>
    </row>
    <row r="13" spans="1:18" ht="51" x14ac:dyDescent="0.2">
      <c r="A13" s="326"/>
      <c r="B13" s="328" t="s">
        <v>139</v>
      </c>
      <c r="C13" s="330"/>
      <c r="D13" s="324"/>
      <c r="E13" s="97"/>
      <c r="F13" s="97"/>
      <c r="G13" s="97"/>
      <c r="H13" s="97"/>
      <c r="I13" s="331"/>
      <c r="J13" s="333"/>
      <c r="K13" s="332"/>
      <c r="L13" s="325"/>
      <c r="M13" s="324"/>
      <c r="N13" s="324"/>
      <c r="O13" s="324"/>
      <c r="P13" s="324"/>
      <c r="Q13" s="324"/>
      <c r="R13" s="372"/>
    </row>
    <row r="14" spans="1:18" ht="51.75" thickBot="1" x14ac:dyDescent="0.25">
      <c r="A14" s="61"/>
      <c r="B14" s="62" t="s">
        <v>140</v>
      </c>
      <c r="C14" s="63"/>
      <c r="D14" s="64"/>
      <c r="E14" s="65"/>
      <c r="F14" s="64"/>
      <c r="G14" s="64"/>
      <c r="H14" s="64"/>
      <c r="I14" s="62"/>
      <c r="J14" s="66"/>
      <c r="K14" s="79"/>
      <c r="L14" s="65"/>
      <c r="M14" s="64"/>
      <c r="N14" s="64"/>
      <c r="O14" s="64"/>
      <c r="P14" s="64"/>
      <c r="Q14" s="64"/>
      <c r="R14" s="198"/>
    </row>
    <row r="15" spans="1:18" ht="38.25" x14ac:dyDescent="0.2">
      <c r="A15" s="50" t="s">
        <v>271</v>
      </c>
      <c r="B15" s="49" t="s">
        <v>141</v>
      </c>
      <c r="C15" s="75"/>
      <c r="D15" s="51"/>
      <c r="E15" s="52"/>
      <c r="F15" s="52"/>
      <c r="G15" s="52"/>
      <c r="H15" s="52"/>
      <c r="I15" s="54"/>
      <c r="J15" s="55"/>
      <c r="K15" s="84"/>
      <c r="L15" s="52"/>
      <c r="M15" s="52"/>
      <c r="N15" s="52"/>
      <c r="O15" s="52"/>
      <c r="P15" s="52"/>
      <c r="Q15" s="52"/>
      <c r="R15" s="199"/>
    </row>
    <row r="16" spans="1:18" ht="38.25" x14ac:dyDescent="0.2">
      <c r="A16" s="57" t="s">
        <v>91</v>
      </c>
      <c r="B16" s="23" t="s">
        <v>142</v>
      </c>
      <c r="C16" s="21"/>
      <c r="D16" s="20"/>
      <c r="E16" s="34"/>
      <c r="F16" s="20"/>
      <c r="G16" s="20"/>
      <c r="H16" s="20"/>
      <c r="I16" s="23"/>
      <c r="J16" s="25" t="s">
        <v>438</v>
      </c>
      <c r="K16" s="85"/>
      <c r="L16" s="34"/>
      <c r="M16" s="20"/>
      <c r="N16" s="20"/>
      <c r="O16" s="20"/>
      <c r="P16" s="20"/>
      <c r="Q16" s="20"/>
      <c r="R16" s="200"/>
    </row>
    <row r="17" spans="1:18" ht="36.75" customHeight="1" thickBot="1" x14ac:dyDescent="0.25">
      <c r="A17" s="58"/>
      <c r="B17" s="24"/>
      <c r="C17" s="22"/>
      <c r="D17" s="36"/>
      <c r="E17" s="37"/>
      <c r="F17" s="36"/>
      <c r="G17" s="36"/>
      <c r="H17" s="36"/>
      <c r="I17" s="24"/>
      <c r="J17" s="26" t="s">
        <v>439</v>
      </c>
      <c r="K17" s="91"/>
      <c r="L17" s="37"/>
      <c r="M17" s="36"/>
      <c r="N17" s="36"/>
      <c r="O17" s="36"/>
      <c r="P17" s="36"/>
      <c r="Q17" s="36"/>
      <c r="R17" s="201"/>
    </row>
    <row r="18" spans="1:18" ht="76.5" x14ac:dyDescent="0.2">
      <c r="A18" s="93" t="s">
        <v>271</v>
      </c>
      <c r="B18" s="99" t="s">
        <v>143</v>
      </c>
      <c r="C18" s="255"/>
      <c r="D18" s="94"/>
      <c r="E18" s="222"/>
      <c r="F18" s="95"/>
      <c r="G18" s="95"/>
      <c r="H18" s="95"/>
      <c r="I18" s="96"/>
      <c r="J18" s="101"/>
      <c r="K18" s="286"/>
      <c r="L18" s="222"/>
      <c r="M18" s="95"/>
      <c r="N18" s="95"/>
      <c r="O18" s="95"/>
      <c r="P18" s="95"/>
      <c r="Q18" s="95"/>
      <c r="R18" s="245"/>
    </row>
    <row r="19" spans="1:18" ht="64.5" thickBot="1" x14ac:dyDescent="0.25">
      <c r="A19" s="61" t="s">
        <v>91</v>
      </c>
      <c r="B19" s="62" t="s">
        <v>144</v>
      </c>
      <c r="C19" s="63"/>
      <c r="D19" s="64"/>
      <c r="E19" s="65"/>
      <c r="F19" s="64"/>
      <c r="G19" s="64"/>
      <c r="H19" s="64"/>
      <c r="I19" s="62"/>
      <c r="J19" s="66" t="s">
        <v>440</v>
      </c>
      <c r="K19" s="79"/>
      <c r="L19" s="65"/>
      <c r="M19" s="64"/>
      <c r="N19" s="64"/>
      <c r="O19" s="64"/>
      <c r="P19" s="64"/>
      <c r="Q19" s="64"/>
      <c r="R19" s="198"/>
    </row>
    <row r="20" spans="1:18" ht="76.5" x14ac:dyDescent="0.2">
      <c r="A20" s="50" t="s">
        <v>271</v>
      </c>
      <c r="B20" s="49" t="s">
        <v>145</v>
      </c>
      <c r="C20" s="50"/>
      <c r="D20" s="51"/>
      <c r="E20" s="52"/>
      <c r="F20" s="52"/>
      <c r="G20" s="52"/>
      <c r="H20" s="52"/>
      <c r="I20" s="54"/>
      <c r="J20" s="55"/>
      <c r="K20" s="84"/>
      <c r="L20" s="52"/>
      <c r="M20" s="52"/>
      <c r="N20" s="52"/>
      <c r="O20" s="52"/>
      <c r="P20" s="52"/>
      <c r="Q20" s="52"/>
      <c r="R20" s="199"/>
    </row>
    <row r="21" spans="1:18" ht="39" thickBot="1" x14ac:dyDescent="0.25">
      <c r="A21" s="58" t="s">
        <v>91</v>
      </c>
      <c r="B21" s="24" t="s">
        <v>146</v>
      </c>
      <c r="C21" s="22"/>
      <c r="D21" s="36"/>
      <c r="E21" s="37"/>
      <c r="F21" s="36"/>
      <c r="G21" s="36"/>
      <c r="H21" s="36"/>
      <c r="I21" s="24"/>
      <c r="J21" s="26" t="s">
        <v>446</v>
      </c>
      <c r="K21" s="91"/>
      <c r="L21" s="37"/>
      <c r="M21" s="36"/>
      <c r="N21" s="36"/>
      <c r="O21" s="36"/>
      <c r="P21" s="36"/>
      <c r="Q21" s="36"/>
      <c r="R21" s="201"/>
    </row>
    <row r="22" spans="1:18" ht="63.75" x14ac:dyDescent="0.2">
      <c r="A22" s="93" t="s">
        <v>271</v>
      </c>
      <c r="B22" s="99" t="s">
        <v>147</v>
      </c>
      <c r="C22" s="93"/>
      <c r="D22" s="94"/>
      <c r="E22" s="95"/>
      <c r="F22" s="95"/>
      <c r="G22" s="95"/>
      <c r="H22" s="95"/>
      <c r="I22" s="96"/>
      <c r="J22" s="101"/>
      <c r="K22" s="286"/>
      <c r="L22" s="95"/>
      <c r="M22" s="95"/>
      <c r="N22" s="95"/>
      <c r="O22" s="95"/>
      <c r="P22" s="95"/>
      <c r="Q22" s="95"/>
      <c r="R22" s="245"/>
    </row>
    <row r="23" spans="1:18" ht="191.25" x14ac:dyDescent="0.2">
      <c r="A23" s="57" t="s">
        <v>91</v>
      </c>
      <c r="B23" s="23" t="s">
        <v>148</v>
      </c>
      <c r="C23" s="21"/>
      <c r="D23" s="20"/>
      <c r="E23" s="34"/>
      <c r="F23" s="20"/>
      <c r="G23" s="20"/>
      <c r="H23" s="20"/>
      <c r="I23" s="23"/>
      <c r="J23" s="25" t="s">
        <v>448</v>
      </c>
      <c r="K23" s="85"/>
      <c r="L23" s="34"/>
      <c r="M23" s="20"/>
      <c r="N23" s="20"/>
      <c r="O23" s="20"/>
      <c r="P23" s="20"/>
      <c r="Q23" s="20"/>
      <c r="R23" s="200"/>
    </row>
    <row r="24" spans="1:18" ht="178.5" x14ac:dyDescent="0.2">
      <c r="A24" s="57"/>
      <c r="B24" s="23" t="s">
        <v>149</v>
      </c>
      <c r="C24" s="21"/>
      <c r="D24" s="20"/>
      <c r="E24" s="34"/>
      <c r="F24" s="20"/>
      <c r="G24" s="20"/>
      <c r="H24" s="20"/>
      <c r="I24" s="23"/>
      <c r="J24" s="25" t="s">
        <v>449</v>
      </c>
      <c r="K24" s="85"/>
      <c r="L24" s="34"/>
      <c r="M24" s="20"/>
      <c r="N24" s="20"/>
      <c r="O24" s="20"/>
      <c r="P24" s="20"/>
      <c r="Q24" s="20"/>
      <c r="R24" s="200"/>
    </row>
    <row r="25" spans="1:18" ht="63.75" x14ac:dyDescent="0.2">
      <c r="A25" s="57"/>
      <c r="B25" s="23"/>
      <c r="C25" s="21"/>
      <c r="D25" s="20"/>
      <c r="E25" s="34"/>
      <c r="F25" s="20"/>
      <c r="G25" s="20"/>
      <c r="H25" s="20"/>
      <c r="I25" s="23"/>
      <c r="J25" s="25" t="s">
        <v>450</v>
      </c>
      <c r="K25" s="85"/>
      <c r="L25" s="34"/>
      <c r="M25" s="20"/>
      <c r="N25" s="20"/>
      <c r="O25" s="20"/>
      <c r="P25" s="20"/>
      <c r="Q25" s="20"/>
      <c r="R25" s="200"/>
    </row>
    <row r="26" spans="1:18" ht="51.75" thickBot="1" x14ac:dyDescent="0.25">
      <c r="A26" s="58"/>
      <c r="B26" s="24"/>
      <c r="C26" s="22"/>
      <c r="D26" s="36"/>
      <c r="E26" s="37"/>
      <c r="F26" s="36"/>
      <c r="G26" s="36"/>
      <c r="H26" s="36"/>
      <c r="I26" s="24"/>
      <c r="J26" s="26" t="s">
        <v>451</v>
      </c>
      <c r="K26" s="91"/>
      <c r="L26" s="37"/>
      <c r="M26" s="36"/>
      <c r="N26" s="36"/>
      <c r="O26" s="36"/>
      <c r="P26" s="36"/>
      <c r="Q26" s="36"/>
      <c r="R26" s="198"/>
    </row>
    <row r="27" spans="1:18" ht="14.25" x14ac:dyDescent="0.2">
      <c r="A27" s="262"/>
      <c r="B27" s="261"/>
      <c r="C27" s="261"/>
      <c r="D27" s="261"/>
      <c r="E27" s="263"/>
      <c r="F27" s="261"/>
      <c r="G27" s="261"/>
      <c r="H27" s="284">
        <f>SUM(H5:H26)</f>
        <v>0</v>
      </c>
      <c r="I27" s="285">
        <f>SUM(I5:I26)</f>
        <v>0</v>
      </c>
      <c r="J27" s="265"/>
      <c r="K27" s="261"/>
      <c r="L27" s="263"/>
      <c r="M27" s="261"/>
      <c r="N27" s="261"/>
      <c r="O27" s="261"/>
      <c r="P27" s="261"/>
      <c r="R27" s="373">
        <f>SUM(R8:R26)</f>
        <v>0</v>
      </c>
    </row>
    <row r="28" spans="1:18" thickBot="1" x14ac:dyDescent="0.25">
      <c r="A28" s="262"/>
      <c r="B28" s="261"/>
      <c r="C28" s="261"/>
      <c r="D28" s="261"/>
      <c r="E28" s="263"/>
      <c r="F28" s="261"/>
      <c r="G28" s="261"/>
      <c r="H28" s="275" t="s">
        <v>314</v>
      </c>
      <c r="I28" s="276" t="s">
        <v>314</v>
      </c>
      <c r="J28" s="265"/>
      <c r="K28" s="261"/>
      <c r="L28" s="263"/>
      <c r="M28" s="261"/>
      <c r="N28" s="261"/>
      <c r="O28" s="261"/>
      <c r="P28" s="261"/>
      <c r="R28" s="277" t="s">
        <v>314</v>
      </c>
    </row>
  </sheetData>
  <mergeCells count="6">
    <mergeCell ref="K1:R2"/>
    <mergeCell ref="A1:B2"/>
    <mergeCell ref="C1:I2"/>
    <mergeCell ref="J1:J2"/>
    <mergeCell ref="A3:A4"/>
    <mergeCell ref="B3:B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Registry form</vt:lpstr>
      <vt:lpstr>Cost analysis</vt:lpstr>
      <vt:lpstr>Principle 1</vt:lpstr>
      <vt:lpstr>Principle 2</vt:lpstr>
      <vt:lpstr>Principle 3</vt:lpstr>
      <vt:lpstr>Principle 4</vt:lpstr>
      <vt:lpstr>Principle 5</vt:lpstr>
      <vt:lpstr>Principle 6</vt:lpstr>
      <vt:lpstr>Principle 7</vt:lpstr>
      <vt:lpstr>Principle 8</vt:lpstr>
      <vt:lpstr>Principle 9</vt:lpstr>
      <vt:lpstr>Principle 10</vt:lpstr>
      <vt:lpstr>'Registry form'!Check1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Joachim Meier-Dörnberg</dc:creator>
  <cp:lastModifiedBy>Joachim Meier-Dörnberg</cp:lastModifiedBy>
  <dcterms:created xsi:type="dcterms:W3CDTF">2021-08-11T10:19:39Z</dcterms:created>
  <dcterms:modified xsi:type="dcterms:W3CDTF">2023-02-16T08:23:46Z</dcterms:modified>
</cp:coreProperties>
</file>